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ew-my.sharepoint.com/personal/lweiser_pewtrusts_org/Documents/PEG/Seaweed Farming/Comms Planning/2026/"/>
    </mc:Choice>
  </mc:AlternateContent>
  <xr:revisionPtr revIDLastSave="0" documentId="8_{4EE9BE31-073D-49F5-9432-2CE7F320C35A}" xr6:coauthVersionLast="47" xr6:coauthVersionMax="47" xr10:uidLastSave="{00000000-0000-0000-0000-000000000000}"/>
  <bookViews>
    <workbookView xWindow="57480" yWindow="11265" windowWidth="38640" windowHeight="21120" tabRatio="910" firstSheet="7" activeTab="7" xr2:uid="{00000000-000D-0000-FFFF-FFFF00000000}"/>
  </bookViews>
  <sheets>
    <sheet name="README" sheetId="1" r:id="rId1"/>
    <sheet name="Indicators and Metrics" sheetId="2" r:id="rId2"/>
    <sheet name="Attribute Definitions - Indic" sheetId="4" r:id="rId3"/>
    <sheet name="Scoring Rubric" sheetId="5" r:id="rId4"/>
    <sheet name="Scoring Rationale" sheetId="3" r:id="rId5"/>
    <sheet name="Knowledge Gaps Table" sheetId="7" r:id="rId6"/>
    <sheet name="Compar to Other Frameworks" sheetId="10" r:id="rId7"/>
    <sheet name="References" sheetId="8" r:id="rId8"/>
    <sheet name="Attribute Definitions - Refs" sheetId="9" r:id="rId9"/>
  </sheets>
  <definedNames>
    <definedName name="_xlnm._FilterDatabase" localSheetId="7" hidden="1">References!$A$4:$AS$545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8" l="1"/>
  <c r="J3" i="8"/>
  <c r="K3" i="8"/>
  <c r="L3" i="8"/>
  <c r="M3" i="8"/>
  <c r="N3" i="8"/>
  <c r="O3" i="8"/>
  <c r="P3" i="8"/>
  <c r="Q3" i="8"/>
  <c r="R3" i="8"/>
  <c r="S3" i="8"/>
  <c r="T3" i="8"/>
  <c r="U3" i="8"/>
  <c r="V3" i="8"/>
  <c r="W3" i="8"/>
  <c r="X3" i="8"/>
  <c r="Y3" i="8"/>
  <c r="Z3" i="8"/>
  <c r="AA3" i="8"/>
  <c r="AB3" i="8"/>
  <c r="AC3" i="8"/>
  <c r="AD3" i="8"/>
  <c r="AE3" i="8"/>
  <c r="AF3" i="8"/>
  <c r="AG3" i="8"/>
  <c r="AH3" i="8"/>
  <c r="AI3" i="8"/>
  <c r="AJ3" i="8"/>
  <c r="AK3" i="8"/>
  <c r="AL3" i="8"/>
  <c r="AM3" i="8"/>
  <c r="H3" i="8"/>
  <c r="S14" i="2" l="1"/>
  <c r="S40" i="2"/>
  <c r="S41" i="2"/>
  <c r="S37" i="2"/>
  <c r="S36" i="2"/>
  <c r="S39" i="2"/>
  <c r="S38" i="2"/>
  <c r="S33" i="2"/>
  <c r="S32" i="2"/>
  <c r="S29" i="2"/>
  <c r="S30" i="2"/>
  <c r="S31" i="2"/>
  <c r="S28" i="2"/>
  <c r="S27" i="2"/>
  <c r="S34" i="2"/>
  <c r="S35" i="2"/>
  <c r="S26" i="2"/>
  <c r="S25" i="2"/>
  <c r="S24" i="2"/>
  <c r="S23" i="2"/>
  <c r="S21" i="2"/>
  <c r="S22" i="2"/>
  <c r="S18" i="2"/>
  <c r="S19" i="2"/>
  <c r="S20" i="2"/>
  <c r="S16" i="2"/>
  <c r="S17" i="2"/>
  <c r="S7" i="2"/>
  <c r="S9" i="2"/>
  <c r="S8" i="2"/>
  <c r="S6" i="2"/>
  <c r="S5" i="2"/>
  <c r="S4" i="2"/>
  <c r="S13" i="2"/>
  <c r="S11" i="2"/>
  <c r="S12" i="2"/>
  <c r="S15" i="2"/>
  <c r="S10" i="2"/>
</calcChain>
</file>

<file path=xl/sharedStrings.xml><?xml version="1.0" encoding="utf-8"?>
<sst xmlns="http://schemas.openxmlformats.org/spreadsheetml/2006/main" count="7067" uniqueCount="3398">
  <si>
    <t xml:space="preserve">Cultivating with Care Environmental Effects and Monitoring Indicators for the
Seaweed Farming Sector in Alaska and British Columbia </t>
  </si>
  <si>
    <t>SUPPLEMENTARY ELECTRONIC INFORMATION - DATA CATALOGUE</t>
  </si>
  <si>
    <t>This file contains additional datasheets from a research project summarizing and evaluating existing data and identifying data gaps needed to assess the impacts of seaweed aquaculture in Alaska and British Columbia.</t>
  </si>
  <si>
    <t>This work was carried out by Natascia Tamburello and Emma Gillies of ESSA Technologies (www.essa.com), Sarah Gutzmann, Alysha Cypher of the Prince William Sound Science Center (https://pwssc.org/), and Jordan Hollarsmith of NOAA Fisheries (https://www.fisheries.noaa.gov/) on behalf of the Pew Charitable Trusts (https://www.pewtrusts.org/en/).</t>
  </si>
  <si>
    <t>Suggested Citation:</t>
  </si>
  <si>
    <t>Tamburello, N., Gillies, E., Gutzmann, S., Cypher, A., Hollarsmith, J., and Theuerkauf, K. 2026. Cultivating with Care - Environmental Effects and monitoring Indicators for the Seaweed Farming Sector in Alaska and British Columbia. Volume I - Science Synthesis. Supplementary Information - Data Catalogue. Prepared for The Pew Charitable Trusts.</t>
  </si>
  <si>
    <t>The following index describes the contents of each sheet that follows in this file:</t>
  </si>
  <si>
    <t>Indicators and Metrics</t>
  </si>
  <si>
    <t>This sheet contains a list of evaluated indicators (by row) and several associated attributes (e.g., metrics, references, effect type, etc.), including scoring.</t>
  </si>
  <si>
    <t>Attribute Definitions - Indic</t>
  </si>
  <si>
    <t>This sheet lists all attributes (i.e., column headers) in the Indicators sheet and how we have defined each of them.</t>
  </si>
  <si>
    <t>Scoring Rubric</t>
  </si>
  <si>
    <t>This sheet provides scoring rubrics for dropdown lists with binary or Likert-scale scoring options on the Indicators sheet.</t>
  </si>
  <si>
    <t>Knowledge Gaps Table</t>
  </si>
  <si>
    <t>This sheet contains a list of other monitoring programs or initiatives (by row) and the indicators then collect compared to the list of potential indicators from this study.</t>
  </si>
  <si>
    <t>Comparison to Other Frameworks</t>
  </si>
  <si>
    <t>This sheet contains a table that cross-walks the indicator list form this study with the indicators selected by other related seaweed farming monitoring frameworks from other regions.</t>
  </si>
  <si>
    <t>References</t>
  </si>
  <si>
    <t>This sheet contains a list of sources (by row) and several associated attributes (e.g., key takeaways, type of study, etc.).</t>
  </si>
  <si>
    <t>Attribute Definitions - Refs</t>
  </si>
  <si>
    <t>This sheet lists all attributes (i.e., column headers) in the Seaweed References sheet and how we have defined each of them.</t>
  </si>
  <si>
    <t>Indicator class</t>
  </si>
  <si>
    <t>Indicator</t>
  </si>
  <si>
    <t>Description</t>
  </si>
  <si>
    <t>Rationale for indicator</t>
  </si>
  <si>
    <t>Example metrics</t>
  </si>
  <si>
    <t>Directionality of effect(s)</t>
  </si>
  <si>
    <t>Sampling frequency</t>
  </si>
  <si>
    <t>Monitoring method(s)</t>
  </si>
  <si>
    <t>Confounding environmental impacts that may interact with indicator</t>
  </si>
  <si>
    <t>Indicator Selection Criteria Scores
(0-3)</t>
  </si>
  <si>
    <r>
      <t xml:space="preserve">TOTAL SCORE
</t>
    </r>
    <r>
      <rPr>
        <sz val="12"/>
        <color rgb="FFFFFFFF"/>
        <rFont val="Arial"/>
        <family val="2"/>
      </rPr>
      <t>(Max of 27)</t>
    </r>
  </si>
  <si>
    <t>Group</t>
  </si>
  <si>
    <t>Key Reference(s)</t>
  </si>
  <si>
    <t>Reference by other kelp farming monitoring frameworks</t>
  </si>
  <si>
    <t>Decision-Relevance:
Reference in regulatory or certification requirements</t>
  </si>
  <si>
    <r>
      <t xml:space="preserve">Decision-Relevance:
Social Licence 
</t>
    </r>
    <r>
      <rPr>
        <sz val="12"/>
        <color rgb="FFFFFFFF"/>
        <rFont val="Arial"/>
        <family val="2"/>
      </rPr>
      <t>(Comments from interviews, ISS workshop, reports from regions)</t>
    </r>
  </si>
  <si>
    <t>Existing Monitoring Efforts and Data</t>
  </si>
  <si>
    <t>Notes</t>
  </si>
  <si>
    <t>Relevance to Management</t>
  </si>
  <si>
    <t>Literature Support</t>
  </si>
  <si>
    <t>Sensitivity and Responsiveness</t>
  </si>
  <si>
    <t>Robustness</t>
  </si>
  <si>
    <t>Feasibility</t>
  </si>
  <si>
    <t>Cost-effectiveness</t>
  </si>
  <si>
    <t>Reliability for Predicting Causality</t>
  </si>
  <si>
    <t>Likelihood of Occurrence</t>
  </si>
  <si>
    <t>Stakeholder Interest / Concern</t>
  </si>
  <si>
    <t>Farm Interactions</t>
  </si>
  <si>
    <t>Farm Infrastructure</t>
  </si>
  <si>
    <t>The infrastructure characteristics of nearshore, offshore, or multi-trophic seaweed farms</t>
  </si>
  <si>
    <t xml:space="preserve">Because many effects of a farm are a function of its configuration and scale, documenting basic measures of farm size and structure is important information to account for when interpreting and contextualizing environmental effects monitoring data. 
The amount and configuration of farm infrastructure is also used directly to calculate metrics of risk / impact due to entanglement, </t>
  </si>
  <si>
    <t>Total farm area, line spacing, total length of growing lines, total length of anchor lines, number of buoys</t>
  </si>
  <si>
    <t>Both</t>
  </si>
  <si>
    <t>Seasonally (if structure changes)</t>
  </si>
  <si>
    <t>- Documented in engineering designs in permit applications</t>
  </si>
  <si>
    <t>Not applicable</t>
  </si>
  <si>
    <t>A</t>
  </si>
  <si>
    <t>Bishop et al., 2021; Government of Canada &amp; Province of British Columbia, 2025; Campbell et al., 2019; Russell et al., 2021; Tullberg et al., 2022; Fernández et al., 2019</t>
  </si>
  <si>
    <t>Tonk et. al., 2021, TNC 2024 (in the context of entanglement)</t>
  </si>
  <si>
    <t xml:space="preserve">Farm engineering designs are required in permit applications (AK). 
MSC certification requires third party auditors to report onrecovery of gear and decmomissioning of abandoned production units (Interview IN-02). </t>
  </si>
  <si>
    <t xml:space="preserve">BC: The provincial Natural Resource Online Services or the iMapBC mapping tool can provide information on existing marine use areas, including seaweed tenures, although infrastructure is not specifically depicted. 
AK: has two key resources, including the AOOS Mariculture Map and the Alaska Department of Fish and Game Aquatic Farming Operations Mapper, which includes acreage, a brief description of gear type, and a list of species for each farm. It may be necessary to directly contact operators or Alaska Department of Fish and Game to gather more information. </t>
  </si>
  <si>
    <t>Farm Biomass</t>
  </si>
  <si>
    <t>The total mass of seaweed produced by a farm, where more biomass per foot of seeded line will affect how organisms use the farm as habitat, light attenuation, and organic matter contributed to water/sediment.</t>
  </si>
  <si>
    <t>Even for farms of the same size, differences in the growth and overall biomass of kelp will influence potential ecological impacts and benefits, and is important information to account for when interpreting and contextualizing envrionmental effects monitoring data, and in some cases may even be used to scale sampled monitoring data to estimate farm-scale effects (e.g., multiplying nutrient concentrations in tissue by overall harvested biomass to estimate nutrients removed from the system).</t>
  </si>
  <si>
    <t>Seed spool quality (e.g., based on % cover of seed on spool, quality rating scale),  total length of seeded line outplanted, Frond length / extent below line, growth rate,  Total biomass over time / just before harvest, % cover of seaweed area over time / just before harvest (e.g., from aerial photo, could be used with front length to calculate total volume of habitat created).</t>
  </si>
  <si>
    <t>Monthly, Seasonally</t>
  </si>
  <si>
    <t>- Seed spool quality: visual rating scale (Greenwave ); image analysis of % cover of seed on spools before outplanting.
- Total length of seeded line: calculated from number of seed spools used.
- Frond length: Measured from line, measured at multiple locations across the farm (e.g., along multiple lines, inside and perimeter locations, etc.).
- Growth rate: Marking fronds with flagging tape, hole punch method on marked fronds, measuring distance from punch to line over time.
- Total biomass: generally measured at time of harvest as wet weight; difficult to estimate while still in water although efforts are underway to develop tools to do so.
- % cover of kelp within farm area: via drone / aerial photo</t>
  </si>
  <si>
    <t>Not applicable, although environmental variables may have an influence on these metrics, the focus of this project is the effect of these metrics on othe environmental values, not the effect of the environment on the productivity of the farm itself</t>
  </si>
  <si>
    <t>Campbell et al., 2019; Corrigan et al., 2022; Ould &amp; Caldwell, 2022; Visch et al., 2020</t>
  </si>
  <si>
    <t>Tonk et al. 2021, TNC 2024 (in the context of habitat)</t>
  </si>
  <si>
    <t>Total biomass harvested is required to be reported to regulatory authorities.
MSC certification requires third party auditors to report on stock status, harvest strategy, and pest and disease management (Interview IN-02).</t>
  </si>
  <si>
    <t>AK: Data is collected annually by the ADF&amp;G and can be accessed through their Aquatic Farm Operations web page. The GreenWave Kelp Climate Fund also collects data from participating farmers via the MyKelp App which are required to take monthly measurements or blade length and weight on 1-foot sections of cultivated seaweed. 
BC: The BC Ministry of Agriculture collects annual harvest data for wet weight (tonnes) of harvested seaweed. This data is available upon request but does not currently provide breakdowns of wet weight by individual farm sites (often aggregated by company) or species (for farms that grow more than one species).
For both AK and BC, better access to harvest reporting with more regional detail would be helpful for contextualizing data collected from monitoring programs. Harvest estimates provided by ADF&amp;G are not yet available for individual species. While this information may be available upon request from ADF&amp;G or directly from farmers, data accessibility by regulatory agencies would be beneficial for improving monitoring efforts.</t>
  </si>
  <si>
    <t>Habitat use</t>
  </si>
  <si>
    <t>Seaweed aquaculture fundamentally transforms the marine environment by introducing novel 3D structured habitat via boys, lines, platforms, and kelp biomass which are used by some flora and fauna (especially low- to mid-trophic level fish species and juvenile fish) as habitat but displaces others (those not adapted for midwater structured habitats). Physical presence of kelp biomass alters hydrodynamics by slowing flows offering refuge for animals to reduce energy expenditure and recruiting larvae.</t>
  </si>
  <si>
    <t>Seaweed farms consist of buoys, lines, platforms, and other infrastrucutre, as well as the farmed kelp biomass itself, that provides 3-dimensional habitat that may be used by a community of flora and fauna as habitat or displace organisms that are not adapted for midwater structured habitat. Farm infrastructure and particularly kelp can also slow flows and can act as a net to 'catch' larval recruits that can then settle onto farm structure, and also create a sheltered slow-flow environment that allows animals to rest and reduce energy expenditure.
Habitat 'use' implies more than instantaneous presence or transiting through a site, and requires documentation of extended residence, feeding and food provisioning, sheltering from predators, spawning, and the measurable biological and ecological benefits that this use confers to individuals, such as increased growth, survival, reproduction, and so on.</t>
  </si>
  <si>
    <t>Proximity to farm,  spawning activity, fecundity (e.g., number of eggs laid), recruitment of juveniles (as opposed to simply aggregation of adults), residence time, diet / gut contents (looking for other taxa found living on farms), 
body size or condition, survivorship, compared to conspecifics before the introduction or farms or in comparable reference sites without farms.
Typically measured alongside measures of biodiversity.</t>
  </si>
  <si>
    <t>Weekly, monthly, seasonally</t>
  </si>
  <si>
    <t>Depends on variable of interest. Methods may be similar to biodiversity indicators but include more behavioural and trophic metrics (e.g. refugia use, proximity to farm, diet, etc). 
Methods can include:
- Physical collection by wrapping segments of kelp on longline, randomly sampled across the farm and including blade, stipe, and holdfast material, into fine-mesh net bags before removal from the water followed by rinsing and shaking out on land to remove and collect associated organisms (Visch et al. 2020). Usually done once pre-harvest.
- eDNA and DNA metabarcoding for cataloging local species, and for which greater residence time is likely to allow to more accumulation of eDNA within the slow-flow environment at the farm, increasing likelihood of detection. Passive eDNA collection methods (collection via a filter deployed underwater for several days) can produce a more integrated picture of species present over several days (Nature United 2023b).
- Underwater video monitoring over extended periods (e.g., Bates et al. 2024) to understand species, usage, residence, and behaviour; but limited field of view, requires significant labour or computer-assisted methods for analyzing large quantities of footage.
- Sonar for detecting fish presence, abundance, and potentially residence time at the farm site depending on the extent of monitoring.
- Destructive sampling and gut contents analysis to understand whether fish are feeding on farms and effects on growth and body condition (e.g., Corrigan et al. 2024a, Underwood et al. 2024)
- Stable isotope analysis and fatty acid analysis to understand whether organisms around a farm are consuming farmed kelp or other types of seaweeds nearby (e.g., Spindel et al. 2024)
- Before-After-Control-Impact (BACI) design and reference sites are critical to drawing conclusions about whether species are using the farm itself more than surrounding non-farm sites.</t>
  </si>
  <si>
    <t>Local biodiversity, habitat disturbance,</t>
  </si>
  <si>
    <t>Corrigan et al., 2022; Theuerkauf et al., 2021; Interview IN‑05, personal communication, 2025; The Nature Conservancy (TNC), 2024; Martone et al., 2025; Hollarsmith et al., 2025; Corrigan, Smale, et al., 2024; Underwood et al., 2024; Corrigan et al., 2023; Bates et al., 2024; Berger et al., 2024; Lubsch &amp; Lansbergen, 2021; Tonk et al., 2021; Eckert et al., 2024; Eckert et al., 2025; Prince William Sound Science Centre (PWSSC), 2024; Interview AK‑08, personal communication, 2025; Interview BC‑04, personal communication, 2025; Interview BC‑05, personal communication, 2025</t>
  </si>
  <si>
    <t>Tonk et. Al., 2021, TNC 2024</t>
  </si>
  <si>
    <t>Several interviewees noted community interest in positive effects on fish and habitat provisioning for fish, with a specific focus on use by spawning, juvenile, or adult herring and salmon to support their population growth and recovery (Interviews AK-03, AK-09, BC-02).
One interviewer (Interview AK-09) noted linkages to non-farming community activities - usage of kelp farms by juvenile salmon released from local fish hatchery with the potential to improve survisorship by offering winter cover, and usage of farms by adult Winter Kings (Chinook salmon) which could improve fish catches for members of community fishing around farms, similar to benefits provided by natural kelp beds.</t>
  </si>
  <si>
    <t>AK: The Mariculture Research and Restoration Consortium (Mar ReCon) project, operating in the Exxon Valdez Oil Spill (EVOS) region, includes a component dedicated to monitoring fish interactions and assessing fish size, species, and usage of farmed biomass as refugia using an imaging sonar and cameras. There have also been reports of Pacific herring spawning on kelp farms in Alaska.
BC: Researchers utilized open-source "FishCams" to deploy non-extractive monitoring over 16 months, generating more than 9,000 hours of underwater video footage that was subsequently analyzed by a computer vision algorithm to identify species. Beyond identifying species, video may capture information on behavior related to habitat use including feeding on fronds or farm lines5 but no reports of such behaviors have been published in BC to date. Fisheries and Oceans Canada also collects herring spawn data through surveys from 1) the surface at low tide, 2) underwater observations of spawn on giant kelp, and 3) underwater observations on substrate (including other types of seaweed). Herring spawn data may be useful for seaweed farmers in understanding spatial and temporal patterns of herring spawn around their farm site.</t>
  </si>
  <si>
    <t>Cost, feasibility, and data qulity rely heavilly on experimental design</t>
  </si>
  <si>
    <t xml:space="preserve">Entanglement </t>
  </si>
  <si>
    <t>Refers to interactions between marine fauna, particularly marine mammals and seabirds, and farm infrastructure such as longlines, anchor lines, or buoys that may result in injury, restricted movement, or mortality</t>
  </si>
  <si>
    <t>Seaweed farms consist of buoys, lines, platforms, and other infrastucture that marine birds or mammals may colide with farm infrastructure causing injury or become entangled in which can lead to mortality. May also occur with gear lost from farm sites (e.g., lines swept out to sea in a storm).</t>
  </si>
  <si>
    <t>Occurrence of animal entanglement, signs of abrasion or injury that may have been caused by contact with farm infrastructure</t>
  </si>
  <si>
    <t>Impact(s)</t>
  </si>
  <si>
    <t>Daily, Weekly, Monthly</t>
  </si>
  <si>
    <t>Visual surveys of farm gear to inspect for damage, breakage, or animal caught in gear.</t>
  </si>
  <si>
    <t>Birds, mammals, habitat use</t>
  </si>
  <si>
    <t>B</t>
  </si>
  <si>
    <t>Bath et al., 2023; Campbell et al., 2019; Clark et al., 2021; Dalla Rosa et al., 2012; Dares &amp; Robinson, 2025; Eckert et al., 2024; Eckert et al., 2025; Frouin‑Mouy et al., 2022; Gentry et al., 2020; Harvey et al., 2017; Interview AK‑01, personal communication, 2025; Price et al., 2017; Rice et al., 2021; Rone et al., 2016; S. Gutzmann et al., 2025; Scott et al., 2024; Storlund et al., 2024; Tonk et al., 2021</t>
  </si>
  <si>
    <t>Tonk et. al., 2021, TNC 2024</t>
  </si>
  <si>
    <t>Required to report marine mammal entanglements in both BC and AK.</t>
  </si>
  <si>
    <t>Concern for effects of farms on marine mammals is mentioned in AFDF note to governor; also subject to management under the Marine Mammal Protection Act (MMPA).
Several interviewees noted a general concern about marine mammal entanglements, although none had heard of an occurrence of entanglement with a marine mammal at a seaweed farm site, and one interviewee (Interview BC-08) going as far as to say there has been extensive marine mammal (whale and pinniped) activity around farm sites but no indicents of entanglement to date. Considered to be unlikely to occur.</t>
  </si>
  <si>
    <t xml:space="preserve">AK: Reporting of marine mammal entanglements, injuries, or mortalities is already a mandatory legal requirement through NOAA and ADF&amp;G.
BC: Reporting of marine mammal entanglements, injuries, or mortalities is already a mandatory legal requirement through DFO and its partners such as the BC Marine Mammal Response Network in BC. </t>
  </si>
  <si>
    <t>While entanglement is a concern, there are few documented cases worldwide.</t>
  </si>
  <si>
    <t>Habitat disturbance - farm</t>
  </si>
  <si>
    <t xml:space="preserve">The deployment and maintenance of seaweed farms requires on-water vessel activity that generates noise and can displace wildlife at the sea surface or disturb the seafloor. </t>
  </si>
  <si>
    <t xml:space="preserve">Seaweed farms require maintanence throughout the year which includes gear deployments, site visits/checks, vessel movement around the farm, noise from engines/generators, and harvest. Many of these activities result in displacement of organisms (e.g., birds flying away, hauled out mammal re-entering water, etc). The presence of farm infrastructure can also change the habitat from unstructured to structured, which can create habitat for a different community of organisms. </t>
  </si>
  <si>
    <t>Monitoring/maintanence frequency, vessel speeds, vessel proximity to wildlife sites, wildlife disturbance</t>
  </si>
  <si>
    <t>Weekly</t>
  </si>
  <si>
    <t>Activity logs on number of visits, vessel and engine characteristics, fuel use (to calculate emissions); records or ship maintenance and indicents of oiling at farms (e.g,, leaking of hydraulic fluid).
Visual observations of marine mammal distrubance (visual logging to paper or app forms; trail cameras installed at key nesting or haulout sites) to assess wildlife disturbance due to vessel approach / presence) (Eckert et al. 2024, 2025)</t>
  </si>
  <si>
    <t>Other sources of maritime vessel traffic and human activity nearby</t>
  </si>
  <si>
    <t xml:space="preserve">Bath et al. 2023; Eckert et al. 2024, 2025;  Olesiuk et al. 2012
</t>
  </si>
  <si>
    <t>MSC certification requires third party auditors to report on noise, light, and odor (Interview IN-02).</t>
  </si>
  <si>
    <t>In AK: Mar ReCon collects data on the presence of fish, birds, and mammals at farm sites to generate baseline data and make inferences about how farms may affect wildlife. Dedicated research would be required to directly assess disturbances by farms or harvest practices to wildlife. 
In BC: During the permitting process, applicants must complete a habitat survey and avoid sensitive ecosystems and at-risk species.</t>
  </si>
  <si>
    <t>Habitat disturbance - harvest</t>
  </si>
  <si>
    <t>During harvest, farmers spend multiple days pulling seaweed covered lines onto vessels and may be performing preliminary processing while still at the farm site.</t>
  </si>
  <si>
    <t>The removal of kelp biomass providing during harvest means that associated organisms may be removed, destroyed, displaced from their food source, or exposed to predation and mortality (Visch et al. 2020; Clark et al. 2021).</t>
  </si>
  <si>
    <t>Biodiversity and abundance of species on farm prior to harvest, fraction of non-mobile to mobile species to assess the fraction of species using habitat that might be able to move to new habitat, survivorship of mobile organisms after kelp harvest.</t>
  </si>
  <si>
    <t xml:space="preserve">Documentation of biodiversity using the site prior to harvest to understand what species might be impacted, with impact generally inferred from measures of seasonal habitat provisioning and biodiversity prior to harvest and assuming that it is lost at the time of harvest.
Potential for mark-recapture studies of marked organisms released at the farm site for the purpose of testing this effect, but relocaiton events for such studies are relatively rare.
Recovery rates to a known before disturbance state (sediment disturbance, animal displacement, noise level, removal of the seaweed biomass, etc.).
</t>
  </si>
  <si>
    <t>Local biodiversity, comparable nearby natural habitats for farm-associated mobile organisms to redistribute to</t>
  </si>
  <si>
    <t>C</t>
  </si>
  <si>
    <t>Clark et al. 2021; Forrest et al., 2009; Schutt et al. 2023; Visch et al 2020</t>
  </si>
  <si>
    <t>MSC certification requires third party auditors to report on harvest strategy (Interview IN-02).+AX9</t>
  </si>
  <si>
    <t>Disturbance from farm operations is understudied in seaweeds. Data quality depends on the the varableof interest. Casaulitydepends on knowing the stie before disturbance.</t>
  </si>
  <si>
    <t>Biodiversity</t>
  </si>
  <si>
    <t>Epibiota</t>
  </si>
  <si>
    <t>Species living on seaweeds and farm infrastructure such as bryozoans and mussels (sessile) or marine snails (mobile) that contribute to biofouling can inhibit photosynthesis/growth and weigh down lines), biosecurity (infrastructure acts as substrate for fouling marine invasive species, facilitating spread), and habitat/food provisioning (linked to Habitat Use indicator).</t>
  </si>
  <si>
    <t xml:space="preserve">Epibionts such as bryozoans, bivalves, sponges, tunicates, and other algae live on kelp blades or holdfasts and use seaweed farms as habitat. Depending on the species, epibionts can filter particles from water and fix nitrogen, provide a food source for higher trophic levels, and increase habitat value. Epibionts cause biofouling which can reduce crop quality. Farms could become a source of epibiont larvae which could be detrimental to wild kelp populations. Epibionts can outcompete kelp and result in premature senescence (e.g. Membranipora). Many invasive species are epibionts (e.g. invasive tunicates, sponges). Monitoring epibiota would necessarily include monitoring for invastive spp. </t>
  </si>
  <si>
    <t>Presence, number of species or taxa (richness), total abundance, density (individuals/cm2), % coverage, comparisons to comparable surrounding habitats</t>
  </si>
  <si>
    <t>Weekly, Monthly, Seasonally</t>
  </si>
  <si>
    <t>Holdfast and/or blade sampling, coarse to fine taxa classification of sessile and sedentary organisms, % blade coverage, community structure, plankton tows, eDNA</t>
  </si>
  <si>
    <t>Temperature, Light, Flow, Wave Exposure, Turbidity, Disease Transmission</t>
  </si>
  <si>
    <t>Barda et al., 2022; Behera et al., 2022; Bekkby et al., 2023; Bernard et al., 2019; Berger et al., 2024; Bessey et al., 2021; Blaine et al., 2025; Campbell et al., 2019; Corrigan et al., 2022; Corrigan et al., 2023; Corrigan, Brown, et al., 2024; Corrigan, Smale, et al., 2024; Eckert et al., 2024; Eckert et al., 2025; Iacarella et al., 2019; Ingle et al., 2018; Interview AK‑03, personal communication, 2025; Interview BC‑08, personal communication, 2025; Interview IN‑04, personal communication, 2025; Lang‑Wong et al., 2023; National Oceanic and Atmospheric Administration (NOAA) &amp; Alaska Fisheries Science Center, 2025; Ruiz et al., 2024; Spillias et al., 2024; The Nature Conservancy (TNC), 2024; Visch et al., 2020; Wegeberg et al., 2024</t>
  </si>
  <si>
    <t>TNC 2024</t>
  </si>
  <si>
    <t xml:space="preserve">MSC certification requires third party auditors to report on endangered species and effects on ecosystem structure and function (Interview IN-02). </t>
  </si>
  <si>
    <t>Mentioned by several farmers in the context of threats to yield via reduction in crop quality or the possibility of a farm sinking under the weight of heavy fouling, particularly mussels (e.g., Interview BC-08, Interview AK-06). In general, many interviewees did not see evidence to back up positive biodiversity (Interview AK-01, Interview BC-04, Interview IN-03, Interview AK-07) and habitat provision claims (Interview IN-01, Interview IN-03).</t>
  </si>
  <si>
    <t>AK: Epibiota is assessed by the Mar ReCon program as part of the benthic component through imagery of kelp blades taken by farmers and submitted to researchers. These images are used to estimate % coverage of epiphytes. Blade samples are also collected by farmers, frozen, and transported for later processing for species identification. 
BC: Epibiota are regularly monitored at select locations as part of broader marine invasive species surveillance by Fisheries and Oceans Canada with regional partners. These studies provide information for estimating invasive species risk by farm location and provide baseline data. Since 2005, Fisheries and Oceans Canada has also deployed settlement plates, and more recently used eDNA, to monitor for the recruitment of invasive species in fouling communities. The results are used to track current distributions of known invaders and have informed the development of species distribution models for multiple invasive species. In addition, biodiversity eDNA data was collected in the summer of 2017 along all three of Canada’s coastlines and identified 1477 unique species ranging from zooplankton to marine mammals which may provide baseline species presence data relevant to seaweed farming (see Jacquemot et al. 2024, dataset and webapp). A survey of biofouling communities on floating infrastructure across BC, was also undertaken to study the introduction and dispersal of invasive species. This dataset provides baseline data of biofouling of artificial infrastructure is available on Open Canada. University, government and First Nation Partners are also actively studying kelp-encrusting bryozoan populations in BC since increased bryozoan populations were first documented in 2014/15 through targeted research and the Marine Plan Partnership's (MaPP) regional kelp monitoring project.</t>
  </si>
  <si>
    <t>Fish</t>
  </si>
  <si>
    <t>Seaweed farms often benefit biodiversity and habitat use by providing structure and habitat during the growing season similar to natural kelp forests. Multiple studies document habitat provisioning, refuge, spawning, andassociated changes to fish (including Pacific salmon and herring).</t>
  </si>
  <si>
    <t>Low to mid-trophic level fish species are vitally important to ecosystem functioning. Many commercially important fish species frequent or transit through shallow nearshore habitats that are used for seaweed farming, and may be attracted to seaweed farms if those fish species are often associated with kelp beds. Seaweed farming can provide additional habitat and refugia for juvenile fish, or serve as an attractant for predators. 
User conflicts related to fish interactions are a major concern as seaweed farming can interfere or be perceived to interefer with fishing (although recreational harvesters may benefit from fishing near farms) or alter nearby fish habitat.</t>
  </si>
  <si>
    <t>Presence, number of species or taxa (richness), total abundance, size or age-class structure, comparisons to comparable surrounding habitats</t>
  </si>
  <si>
    <t>Visual imagery including scuba dive transects, cameras, fish capture witih various gear types (trawl, seine, etc), imaging sonars, echosounders, acoustic monitoring, attractants (bait, light).
Existing data prior to installation of seaweed farm and/or comparison to control sites outside the farm is critical for assessing causality and changes in state.</t>
  </si>
  <si>
    <t>Seaweed biomass, benthic, phytoplankton/zooplankton, birds, mammals, habitat use (farm), habitat disturbance (farm), proximity to Marine Protected Areas,</t>
  </si>
  <si>
    <t>Acharya-Patel et al., 2024; Baetscher et al., 2024; Bates et al., 2024; Bernard et al., 2019; Berger et al., 2024; Bessey et al., 2021; Blaine et al., 2025; Buckner et al., 2024; Charles et al., 2022; Corrigan et al., 2022; Corrigan, Smale, et al., 2024; Eckert et al., 2024; Eckert et al., 2025; Freshwater et al., 2024; Hollarsmith et al., 2025; Interview AK‑03, personal communication, 2025; Interview AK‑09, personal communication, 2025; Lang‑Wong et al., 2023; Larson et al., 2022; Ledger et al., 2025; Lochead et al., 2023; Lubsch &amp; Lansbergen, 2021; Martone et al., 2025; Mouy et al., 2020; Overton et al., 2024; Prince William Sound Science Centre (PWSSC), 2024; Schutt et al., 2023; The Nature Conservancy (TNC), 2024; Theuerkauf et al., 2021; Thompson et al., 2023; Tonk et al., 2021; Visch et al., 2020</t>
  </si>
  <si>
    <t>TNC 2024, Tonk et al., 2021; NCM 2023</t>
  </si>
  <si>
    <t xml:space="preserve">Idea of a fund to pay farmers for ecosystem benefit if there is herring spawn on their kelp farm (Interview AK-03).
Greenwave has a Kelp Climate Fund that provides subsidies to ocean farmers in exchange for ecosystem services provided by the farm (including herring spawning habitat).
Fisheries Act puts onus on proponent to employ avoidance and mitigation measures and to apply to the department for a project review. Typically with kelp farming, harmful effects would be addressed through redesign of the project, or relocation. Any harmful impacts would then be authorized through a Fisheries Act authorization, which is quite a formal process with things like habitat compensation. They don’t see FA authorizations with kelp farming in BC because they’re able to work with the proponent up front at the application stage (and also with the Province) (Interview BC-07).
MSC certification requires third party auditors to report on endangered species and effects on ecosystem structure and function (Interview IN-02). </t>
  </si>
  <si>
    <t>Several interviewees noted community interest in positive effects on fish and habitat provisioning for fish, with a specific focus on use by spawning, juvenile, or adult herring and salmon to support their population growth and recovery (Interview AK-03, Interview AK-09, Interview BC-02).
One interviewer (Interview AK-09) noted linkages to non-farming community activities - usage of kelp farms by juvenile salmon released from local fish hatchery with the potential to improve survisorship by offering winter cover, and usage of farms by adult Winter Kings (Chinook salmon) which could improve fish catches for members of community fishing around farms, similar to benefits provided by natural kelp beds.
In general, many interviewees did not see evidence to back up positive biodiversity (Interview AK-01, Interview BC-04, Interview IN-03, Interview AK-07) and habitat provision claims (Interview IN-01, Interview IN-03).</t>
  </si>
  <si>
    <t>AK: In Alaska, monitoring of fish in kelp farms is being conducted in Prince William Sound, AK through the Pelagic Fish Component of the Mar ReCon project. Methods for imaging sonar sampling have been tested at several farm and control sites and indicate that fish and fish school encounters are common and dominated by smaller fish species like Pacific herring. In Southeast Alaska, eDNA metabarcoding is being used to detect the presence, diversity, and abundance of fish at farms and characterize nearshore fish communities across different habitat types in Southeast Alaska. 
BC: Low-cost, open-source “FishCams” are used to monitor fish populations inside and outside coastal kelp farms, collecting over 9,000 hours of footage across two kelp farms and adjacent reference sites over 16 months. In addition, biodiversity eDNA data was collected in the summer of 2017 along all three of Canada’s coastlines and identified 1477 unique species ranging from zooplankton to marine mammals which may provide baseline species presence data relevant to seaweed farming (see Jacquemot et al. 2024, dataset and webapp).
Several data sources from Fisheries and Oceans Canada exist that provide a baseline for local fish biodiversity, including rockfish, juvenile salmon, and subtidal surveys. For example, groundfish species distribution models and Coastal Environmental Baseline data. DFO publishes annual Fieldnotes, which detail numerous upcoming DFO Science fieldwork and monitoring (for example, 94 operations were planned in 2025) across interest areas of human impacts, hydro/oceanographics, as well as marine biodiversity population and ecosystem assessments. Data is searchable on the DFO Open Data platform.</t>
  </si>
  <si>
    <t>The benefits and impacts of seaweed farming and fish require more research. Existing literature focuses more on methods, and does not draw strong conclusions, likely due to insufficient data quality.</t>
  </si>
  <si>
    <t>Benthic</t>
  </si>
  <si>
    <t>Benthic organisms are creatures that live on, in, or near the ocean floor.</t>
  </si>
  <si>
    <t>Benthic invertebrates and autotrophs include infauna (in sediment), mobile macrofauna, mobile/sessile organisms, and seagrass/seaweed communities. The composition of the benthic community may be affected by seaweed farming due to organic enrichment from dissolved and particulate matter originating from the farm and reduced light penetration due to farm shading.</t>
  </si>
  <si>
    <t>Presence, species composition and diversity (e.g., Shannon H, rarefaction, Shannon-Wiener entropy index),
 abundance, condition, size frequency distribution, 
taxon specific indices (e.g., Infaunal Trophic Index (ITI) to assess benthic species sensitivity to organic enrichment below farms, Infaunal Quality Index (IQI) or Benthic Quality Index (BQI) to assess sediment quality for infauna), comparisons to comparable surrounding habitats.</t>
  </si>
  <si>
    <t>Cores, visual imagery like scuba dive transects, cameras, and trawl surveys, sediment grab-sampling (van Veen grab), baited traps for mobile benthic fauna (checked approximately weekly). 
Existing data prior to installation of seaweed farm and/or comparison to control sites outside the farm is critical for assessing causality and changes in state.</t>
  </si>
  <si>
    <t>Shading, Seaweed biomass, Light, Wave Exposure, Turbidity,</t>
  </si>
  <si>
    <t>Corrigan et al., 2022; Elliott et al., 2018; Martínez‑Curci et al., 2023; Tonk et al., 2021; Visch et al., 2020; Walls, 2017; Wilding et al., 2017</t>
  </si>
  <si>
    <t>One interviewee noted community concerns about potential impacts of farms on local abalone (Interview AK-09). In general, many interviewees did not see evidence to back up positive biodiversity (Interview AK-01, Interview BC-04, Interview IN-03, Interview AK-07) and habitat provision claims (Interview IN-01, Interview IN-03).</t>
  </si>
  <si>
    <t>AK: Mar ReCon is in the process of several studies to assess biodiversity and habitat benefits of kelp farms, and
has collected and is analyzing data from 2023 and 2024 on changes in plankton, benthic and burrowing
animals, and fish, with interim results showing more encounters with fish in fall sampling months and a
prevalence of smaller fish, possibly Pacific Herring, suggesting shelter from predation in farmed habitat
BC: In BC, there are several monitoring programs which collect data on benthic invertebrates, including the Sentinels of Change Project (Hakai Institute), DFO dive surveys on algae and substrate between 1996 and 2021, DFO Benthic Habitat Mapping, and DFO Coastal Environmental Baseline. Although not specific to seaweed farming, these programs may aid in providing baseline data. During the permitting process, applicants must complete a habitat survey and avoid sensitive ecosystems and at-risk species.  In addition, biodiversity eDNA data was collected in the summer of 2017 along all three of Canada’s coastlines and identified 1477 unique species ranging from zooplankton to marine mammals which may provide baseline species presence data relevant to seaweed farming.</t>
  </si>
  <si>
    <t>The data quality relies havily upon what methods are chosen (e.g., scuba diving requires technical experience, is expensive, etc) and identified thresholds or targets for a change in state (Wilding et al., 2017; Elliott et al., 2018).</t>
  </si>
  <si>
    <t>Bird</t>
  </si>
  <si>
    <t>Seaweed farms modify habitat and have the potential to exclude or attract birds.</t>
  </si>
  <si>
    <t>seaweed farms my provide attractants such as providing structures for perching, enhancing prey availability for fish-eating birds, or negative effects such as enhanced entanglement risk. Bird presence can also influence seaweed farms through organic enrichment from guano. Because many seabirds utilize specialized habitats on stops along long migration routes, they are thought to be particularly susceptible to habitat alteration.</t>
  </si>
  <si>
    <t>Presence, number of species or taxa (richness), total abundance, comparisons to comparable surrounding habitats</t>
  </si>
  <si>
    <t xml:space="preserve">Visual surveys including counts and observations by vessel or plane, cameras, banding for mark-recapture, acoustic monitoring.
Existing data prior to installation of seaweed farm and/or comparison to control sites outside the farm is critical for assessing causality and changes in state.
</t>
  </si>
  <si>
    <t>Benthic, phytoplankton/zooplankton, mammals, habitat use (farm), habitat disturbance (farm), pollutants that bioaccumulate</t>
  </si>
  <si>
    <t>Bath et al., 2022; Branco et al., 2001; Eckert et al., 2024; Eckert et al., 2025; Furness and Tasker, 1999; Martinez‑Curci et al., 2023</t>
  </si>
  <si>
    <t>Concern for effects of farms on birds is mentioned in AFDF note to governor.
In general, many interviewees did not see evidence to back up positive biodiversity (Interview AK-01, Interview BC-04, Interview IN-03, Interview AK-07) and habitat provision claims (Interview IN-01, Interview IN-03).</t>
  </si>
  <si>
    <t xml:space="preserve">AK: Mariculture Research and Restoration Consortium currently monitors marine birds and mammals in and around seaweed farms. Data collection is ongoing at multiple farms in Prince William Sound, Kachemak Bay, and Kodiak Island. Reports and data are available through DataOne and the Exxon Valdez Oil Spill Trustee Council. In addition, the Pelagic Component of the Gulf Watch Alaska program monitors whales and marine birds in the Northern Gulf of Alaska in areas impacted by the Exxon Valdez oil spill. Data is available through AOOS.
BC: Coastal waterbird surveys are also conducted by BirdsCanada utilizing citizen science to record bird observations in the inner coastal waters of the Salish Sea and outer waters of the Pacific Ocean.  </t>
  </si>
  <si>
    <t>Marine mammals</t>
  </si>
  <si>
    <t>Seaweed farms modify habitat and have the potential to exclude or attract mammals.</t>
  </si>
  <si>
    <t>Seaweed farms modify habitat and have the potential to exclude or attract mammals. This may include providing structures of haul-out, attracting prey, organic enrichment from excrement, and entanglement. Federal laws that protect marine mammals prevent farmers from disturbing mammals which may lead to conflicts and disrupt farm operations.</t>
  </si>
  <si>
    <t>Visual imagery including haul-out surveys and observations by vessel or plane, cameras, marking for mark-recapture, acoustic monitoring (e.g., via hydrophone).
Existing data prior to installation of seaweed farm and/or comparison to control sites outside the farm is critical for assessing causality and changes in state.</t>
  </si>
  <si>
    <t>Berger et al., 2024; Eckert et al., 2024; Eckert et al., 2025; Kemper et al., 2003; Wilding et al., 2021; Woods et al., 2019</t>
  </si>
  <si>
    <t>Concern for effects of farms on marine mammals is mentioned in AFDF note to governor; also subject to management under the Marine Mammal Protection Act (MMPA).
Several interviewees noted a general concern about marine mammal entanglements, although none had heard of an occurrence of entanglement with a marine mammal at a seaweed farm site, and one interviewee (Interview BC-08) going as far as to say there has been extensive marine mammal (whale and pinniped) activity around farm sites but no indicents of entanglement to date. Considered to be unlikely to occur.
In general, many interviewees did not see evidence to back up positive biodiversity (Interview AK-01, Interview BC-04, Interview IN-03, Interview AK-07) and habitat provision claims (Interview IN-01, Interview IN-03).</t>
  </si>
  <si>
    <t xml:space="preserve">AK: Mariculture Research and Restoration Consortium currently monitors marine birds and mammals in and around seaweed farms. Data collection is ongoing at multiple farms in Prince William Sound, Kachemak Bay, and Kodiak Island. Reports and data are available through DataOne and the Exxon Valdez Oil Spill Trustee Council. In addition, the Pelagic Component of the Gulf Watch Alaska program monitors whales and marine birds in the Northern Gulf of Alaska in areas impacted by the Exxon Valdez oil spill. Data is available through AOOS. 
BC: The Department of Fisheries and Oceans Canada is involved in marine mammal monitoring to better inform policies and regulations. They utilize a combination of acoustic methods and vessel surveys to track whales with data available upon request. Whale and sea turtle sightings are also continually reported via crowdsourced reporting networks such as the Ocean Wise Cetacean Sightings Network and further information is gathered via established hydrophone networks across the Northeast Pacific, particularly for species of conservation concern such as orca (killer whales). In addition, biodiversity eDNA data was collected in the summer of 2017 along all three of Canada’s coastlines and identified 1477 unique species ranging from zooplankton to marine mammals which may provide baseline species presence data relevant to seaweed farming (see Jacquemot et al. 2024, dataset and webapp). </t>
  </si>
  <si>
    <t>Globally, the literature for marine mammals seems a bit better, but is still lacking on interactions with seaweed farms in the region of interest. Can't find any non-theoretical documentation that suggests a postive effect.</t>
  </si>
  <si>
    <t>Phytoplankton/zooplankton</t>
  </si>
  <si>
    <t>Plankton are microscopic or small macroscopic organisms that tend to drift in water. They include autotrophs (phyotplankton), hetertrophs (zooplankton), and feeding and non-feeding larval stages of many fish and invertebrate speices.</t>
  </si>
  <si>
    <t>Plankton are an important food source for pelagic fishes, seabirds, and whales. Seaweed farming may compete with phytoplankton for available nutrients, but there is little evidence to date. Changes in currents due to the presence of a farm could also alter concentrations of zooplankton, where slowing of flows during transit through farms could increase localized concentrations.</t>
  </si>
  <si>
    <t>Presence, number of species or taxa (richness), total abundance, community assemblage, comparisons to comparable surrounding habitats, chlorophyll-a as a proxy for phytoplankton.</t>
  </si>
  <si>
    <t>Multi-depth water samples with standard fluoremtric techniques to measure chlorophyl α and phytoplankton concentration, or net-tows or niskin samples with later species and abudance measurements using microscopy. Zooplankton are collected during water tows at multiple depths (nitex mesh) and preserved for later identification. Machine learning can be used to help wiith ID.
Existing data prior to installation of seaweed farm and/or comparison to control sites outside the farm is critical for assessing causality and changes in state.</t>
  </si>
  <si>
    <t>Shading, Seaweed biomass, Nutrients in water,</t>
  </si>
  <si>
    <t>Albridge et al., 2021; Eslinger et al., 2001; Huang et al., 2025; Tonk et al., 2021; Zhu et al., 2023</t>
  </si>
  <si>
    <t>Tonk et al., 2021, TNC 2024, NCM 2023</t>
  </si>
  <si>
    <t>One interviewee noted community interest in the potential for seaweed farming to help mitigate harmful algal blooms, which were experienced locally during the marine heatwave event ("the blob") in recent years and are of concern for their impacts on shellfish and food safety (Interview AK-09). In general, many interviewees did not see evidence to back up positive biodiversity (Interview AK-01, Interview BC-04, Interview IN-03, Interview AK-07) and habitat provision claims (Interview IN-01, Interview IN-03).</t>
  </si>
  <si>
    <t>AK: In AK, there are multiple efforts to record plankton abundance and community composition in regions relevant for seaweed farming. The Continuous Plankton Recorder (CPR) Survey, which is a global monitoring program,auto-samples along a large transect across the Gulf of Alaska with data available through AOOS. In Prince William Sound, AK plankton monitoring is conducted by plankton tows at multiple stations in bays across the sound, two of which have multiple seaweed farms. In addition, there is an oceanographic profiler, fit with a plankton camera, that surveys across a range of depths and has collected millions of images of individual plankton. This work is part of the Gulf Watch Alaska and Mariculture Research and Restoration Programs, funded by the Exxon Valdez Oil Spill Trustee Council. 
BC: Fisheries and Oceans Canada (DFO) performs oceanographic monitoring in BC to collect a baseline data that includes plankton abundance in different survey regions including Southern Canadian Continental Shelf (since 1978), Coastal inlets (annually since 2022), Quatsino Sound (annually since 2021), Clayoquot Sound (annually since 2023). The global Continuous Plankton Recorder also operates in BC. Emerging in-situ imaging methods may speed up monitoring compared to traditional plankton tows and supplement more manual efforts. In addition, biodiversity eDNA data was collected in the summer of 2017 along all three of Canada’s coastlines and identified 1477 unique species ranging from zooplankton to marine mammals which may provide baseline species presence data relevant to seaweed farming (see Jacquemot et al. 2024, dataset and webapp).</t>
  </si>
  <si>
    <t>Ecological health</t>
  </si>
  <si>
    <t>Biofouling</t>
  </si>
  <si>
    <t>Biofouling is the settlement of marine organisms onto seaweed tissue and/or farm infrastructure</t>
  </si>
  <si>
    <t>For food-grade seaweed, biofouling can reduce product quality and value. It can also reduce growth by restricting nutrient uptake and light availability. Converesely, for non-food grade products like fertilizer or biostimulants, biofouling can add organic weight as long as it does not lead to crop detachment from farm lines. The seasonality of biofouling coincides with the timing of seaweed farming and can be avoided by monitoring and harvesting in early spring. Biofouling varies greatly between farm sites, bays, and regions. There is some concern that biofouled material from farms can be a vector for invasive species, as many marine invasive species in the region are fouling species.</t>
  </si>
  <si>
    <t>Species presence, % coverage</t>
  </si>
  <si>
    <t>Collection of blades, stipes, and holdfast, subsampling of collected tissue, blade morphology measurements (length, weight, etc), imaging and identification of species crusted on tissue or wash-off, in situ observations of non-settling organisms, % blade coverage</t>
  </si>
  <si>
    <t>Salinity, turbidity, light availability, temperature, seaweed biomass, wave exposure, currents,</t>
  </si>
  <si>
    <t>Bannister et al., 2019; Campbell et al., 2017; Iacarella et al., 2019; Matsson et al., 2019; Ulaska and Konar, 2024; Visch et al., 2020; Visch et al., 2020b; Walls et al., 2017</t>
  </si>
  <si>
    <t>NCM 2023, TNC 2024,</t>
  </si>
  <si>
    <t>MSC certification requires third party auditors to report on pest and disease management (Interview IN-02).</t>
  </si>
  <si>
    <t>Monitoring biofouling could benefit farmers for selling product (Interview IN-04).</t>
  </si>
  <si>
    <t>AK: Biofouling is included in data collection efforts to assess epibiota associated with seaweed farms. Epibiota is assessed by the Mar ReCon program as part of the benthic component through imagery of kelp blades taken by farmers and submitted to researchers. These images are used to estimate % coverage of epiphytes. Blade samples are also collected by farmers, frozen, and transported for later processing for species identification.
BC: There currently aren’t dedicated monitoring efforts for biofouling of seaweed farms in BC. Fisheries and Oceans Canada operate a broader aquatic invasive species monitoring program which may provide some baseline knowledge for seaweed farmers on the potential for biofouling organisms, which can also be invasive, near high-risk areas such as ports and marinas. The SPECTRAL Lab (University of Victora) and partners are engaged in regional research and monitoring for kelp-encrusting bryozoans in on wild kelps.</t>
  </si>
  <si>
    <t>The literature for biofouling includes comparisons between regions, farms, and with different farm conditions. It does not include a lot of information about when biofouling impacts or benefits farmers.</t>
  </si>
  <si>
    <t>Genetic influence</t>
  </si>
  <si>
    <t>The potential for farmed seaweeds to influence the genetic diversity, structure, or local adaptation of wild populations via spore and tissue dispersal or repeated use of limited broodstock.</t>
  </si>
  <si>
    <t xml:space="preserve">There is growing concern that farming of seaweeds will lead to reduced genetic diversity that will leave crops susceptible to disease and/or pests. This concern also extends to nearby wild populations that may be affected by the presence of farmed seaweeds. Farmed seaweeds can develop sori during the farm season and may reproduce. Fertile material may also fall off of farm lines and affect wild kelps within a larger dispersal area. </t>
  </si>
  <si>
    <t>Relatedness to wild populations assessed via number of alleles, expected heterozygosity, inbreeding coefficient, selfing rate; regional variation</t>
  </si>
  <si>
    <t>Seasonally</t>
  </si>
  <si>
    <t>Microsatellite markers, whole genome sequencing, haploid vs. diploid gene frequencies. 
Comparison to a pre-farm genetic baseline of wild seaweeds from either wild samples or local seed banks is important for understanding similarity or differences.</t>
  </si>
  <si>
    <t>Temperature, weather conditions (may contribute to increased fragmentation and drift away from farms).</t>
  </si>
  <si>
    <t>Assis et al., 2023; Bemmels et al., 2025; Bishop et al., 2021; Buckner et al., 2024; Campbell et al., 2019; Clark et al., 2021; Coleman et al., 2022; Eckert et al., 2025; Gierke et al., 2023; Government of Canada &amp; Province of British Columbia, 2025; Graf et al., 2021; Grant &amp; Chenoweth, 2021; Gruenthal &amp; Habicht, 2022; Interview AK‑06, personal communication, 2025; Interview BC‑07, personal communication, 2025; Interview IN‑01, personal communication, 2025; Interview IN‑02, personal communication, 2025; Interview US‑01, personal communication, 2025; Jaugeon et al., 2025; Martone et al., 2025; Purcell et al., 2025; Reed et al., 2024; Ribeiro et al., 2022; Shan et al., 2019; Treillefort et al., 2025; Valero et al., 2017</t>
  </si>
  <si>
    <t>Spillias et al 2023; NCM 2023, TNC 2024, Tonk et al., 2021, TNC 2021.</t>
  </si>
  <si>
    <t>In Alaska and BC, precautionary requirements are in place that restrict farmers to sourcing broodstock from at least 30 (in BC) to 50 (in Alaska) wild individuals within 50 km of the farm site, and do not permit the use of cultured seed stock (Martone et al. 2025; LGL 2024; Gruenthal and Habicht, 2022). 
MSC certification requires third party auditors to report on genetic impact on wild populations (Interview IN-02).</t>
  </si>
  <si>
    <t xml:space="preserve">Recent studies have also investigated and improved understanding of the natural genetic diversity across populations of commonly cultivated kelps across the Northeast Pacific, including sugar kelp (Grant and Chenoweth 2021, though comparable studies are lacking in BC), bull kelp (Gierke et al. 2023; Bemmels et al. 2025), and giant kelp (Assis et al. 2023; Bemmels et al. 2025). The Alaska Department of Fish and Game also maintains a dataset of genetic baseline samples for multiple species, including macroalgae: https://alaska-department-of-fish-and-game-adfg.hub.arcgis.com/apps/adfg::adfg-baseline-genetic-collections-mapper/explore?path=
Genetic diversity studies can inform ongoing kelp seed and genetic banking efforts to preserve existing diversity and aremalso useful for defining regionally-specific baselines against which the influence of kelp farms can be measured (Buckner et al. 2024). Organizations known to maintain seed banks in the region include:
BC: Canadian Kelp Resources, West Coast Kelp, Kelp Rescue Initiative, Hakai Institute, North Island College, Bisgrove Lab at Simon Fraser University
AK: University of Alaska and Kelp Ark </t>
  </si>
  <si>
    <t>Population dynamics of macroalgae in general requires further investigation. The influence of seaweed farms is a relatively new area of study. Baseline genetics is required for comparing wild vs. cultivated kelp and ascertaining impacts vs. benefit.</t>
  </si>
  <si>
    <t>Invasive Species</t>
  </si>
  <si>
    <t>an "invasive species" is a species that is non-native to the ecosystem and whose introduction causes or is likely to cause economic or environmental harm.</t>
  </si>
  <si>
    <t>Seaweed farms may increase the risk of introduction or further distribution of invasive species. Aquaculture (finfish, shellfish) in general is a documented vector of invasive species, but the role of seaweed farming is relatively understudied.</t>
  </si>
  <si>
    <t>Presence, % cover (when fouling), total abundance, distribution</t>
  </si>
  <si>
    <t>Weekly, monthly, Seasonally</t>
  </si>
  <si>
    <t>eDNA metabarcoding, in situ observations</t>
  </si>
  <si>
    <t>Temperature, salinity, oxygen, light availbity, nutrients, climate change</t>
  </si>
  <si>
    <t>Rationale: Campbell et al., 2020; Iacarella et al. 2019; McCann et al. 2013; McKindsey et al., 2007; Ruiz et al. 2024</t>
  </si>
  <si>
    <t>Tonk et al., 2021; NCM 2023</t>
  </si>
  <si>
    <t>MSC certification requires third party auditors to report on invasive species introduction (Interview IN-02).</t>
  </si>
  <si>
    <t>Invasive species surveillance studies have been carried out in both BC (Fisheries and Oceans Canada) and AK (Ruiz et al. 2024), and the distributions of these species are tracked in occurrence databases.</t>
  </si>
  <si>
    <t>Invasive species are a great concern in aquaculture but the literature is limited with examples of seaweed farms being a vector for invasive species in AK and BC.</t>
  </si>
  <si>
    <t>Disease</t>
  </si>
  <si>
    <t>Disease monitoring addresses the presence, emergence, and spread of pathogens affecting farmed seaweeds, including bacterial, viral, and fungal agents. Disease can reduce crop yield and quality and may pose ecological risks if pathogens spread to wild populations.</t>
  </si>
  <si>
    <t>Due to the method of farming kelp as a dense monoculture, disease transmission and infection rates associated with seaweed farming are of great concern. Because seaweed farming is a new industry in Alaska and BC, there is minimal information aboud disease etiology associated with farming seaweeds. kHowever, in Asian countries, there are numerous bacterial diseases of concern that affect cultured seaweeds. In some industries, disease can impact 15-30% of harvest volume causing millions of dollars in losses. Concern for disease in Alaska and BC will increase if genetic diversity of farms species, or domestication, becomes a factor. Disease identification is still underway.</t>
  </si>
  <si>
    <t>Transmission rates within species, transmission rates between species, infection rates of seaweed</t>
  </si>
  <si>
    <t>Monthly, seasonally</t>
  </si>
  <si>
    <t>Reports by farmers of observed abnormalities, microbial culture, microscopy, histopathology, molecular diagnostics, genomic sequencing to identify viral infection signatures in the DNA of infected species, disease prevalance (by and within farms)</t>
  </si>
  <si>
    <t>Genetic diveristy of farmed and wild kelps, flow, temperature, salinity, nitrogen</t>
  </si>
  <si>
    <t>Ban, 2025; Behera et al., 2022; Bernard, 2018; Buckner et al., 2024; Interview US‑01, personal communication, 2025; Murúa et al., 2023; Ruiz Martinez et al., 2023; Schenk et al., 2025a; Schenk et al., 2025b; Schroeder et al., 2023; Strittmatter et al., 2022; Ward et al., 2020</t>
  </si>
  <si>
    <t>Tonk et al., 2021, NCM 2023</t>
  </si>
  <si>
    <t xml:space="preserve">There are currently no dedicated seaweed disease monitoring programs in AK and BC due to a lack of incidents reported. Observations by farmers at farm sites when assessing crop quality are the only current data being collected. </t>
  </si>
  <si>
    <t>The importance is this indicator will increase as more information and reports of disease are available. Cost to monitor will decrease as diseases are identified and early detection methods are developed.</t>
  </si>
  <si>
    <t xml:space="preserve">Harmful algal blooms (HAB) </t>
  </si>
  <si>
    <t xml:space="preserve">Harmful algae blooms (HABs) occur when certain species of phytoplankton experience excessive growth. </t>
  </si>
  <si>
    <t>Species of special concern in coastal Alaska are those that produce toxins that are harmful to human and animal health. Seaweed mariculture has potential to mitigate the risk of HABs. HABs can also in turn impact mariculture operations, but are a greater factor for shellfish farms than seaweeds currently. In Alaska, saxitoxins (produced by dinoflagellete Alexandrium catenella) and domoic acid (produced by diatom Pseudo-nitzschia) are of major concern. In BC, fish-killing algal species are a major concern in cluding Heterosigma akashiwo and Chaetoceros species.</t>
  </si>
  <si>
    <t>Event incidence, event severity</t>
  </si>
  <si>
    <t>Benefit(s)</t>
  </si>
  <si>
    <t>Monitoring for HAB pre-requisites like algal cells, spores, or cysts and HAB-risk factors like high organic and inorganic nutrients, temperature, and stratification.</t>
  </si>
  <si>
    <t>Temperature, Nutrients, Light availability, water column stratification, phytoplankton/zooplankton</t>
  </si>
  <si>
    <t>Anderson et al., 2022; Brown et al., 2019; Corrales et al., 2023; Huang et al., 2025; Jiang et al., 2020; Shartau et al., 2023; Wang et al., 2018; Zhu et al., 2023</t>
  </si>
  <si>
    <t xml:space="preserve">AK: Monitoring for HABs is ongoing in AK through the Harmful Algal Bloom Network which collects phytoplankton and shellfish data, provides valuable information to citizens, and provides data to the public through AOOS. HABs are relevant for seaweed farmers in Kachemak Bay and in Southeast AK. 
BC: Fisheries and Oceans Canada (DFO) conducts a Marine Biotoxin Monitoring Program focused on the Strait of Georgia and West Coast Vancouver Island to better understand dynamics and drivers of HABs and associated biotoxins that can impact wild and farmed salmon and endangered marine mammals. 
Prior global modelling studies have developed species distribution models for the current and future distributions of biotoxin-producing algae with global climate change, forecasting that harmful algal blooms are predicted to contract in lower latitudes but expand in higher latitudes, including BC and AK (Borges et al. 2022, data available on request). 
</t>
  </si>
  <si>
    <t>HABs are a concern in seaweed mariculture but little research links benefits or impacts by HABs to seaweed farms or from seaweed farms to HABs. Much of the literature is theoretical.</t>
  </si>
  <si>
    <t>Biogeochemistry</t>
  </si>
  <si>
    <t>Nutrients in tissue</t>
  </si>
  <si>
    <t>Nutrient content of kelp tissue is shaped by environmental concentrations and conditions as kelp absorbs nutrients directly from the surrounding seawater. Nutrients in tissue determine nutritional quality, and nutrient content of kelp can affect provisioning and nutrient cycle benefits as well as influence primary consumer behaviour (linked to higher trophic levels). Kelp act as a source of organic matter (to benefit oysters and mussels) and mitigate eutrophication (by nutrient removal).</t>
  </si>
  <si>
    <t>Seaweed farms have the potential to move excess nitrogen and other nutrients from coastal environments impacted by eutrophication. In Alaska, this is relevant for close proximity to hatcheries where large effluces of salmon fry and influxes of adult salmon for spawning can increase nutrient levels in water. In BC, finfish farms and non-point sources for farming effluent can cause eutrophication. Seaweed farms may provide a benefit by removing excess nutrients and mitigate consequences of eutrophication.</t>
  </si>
  <si>
    <t>N and P assimilated and extracted in farmed biomass, seaweed nutritional content (% C, % N, C:N) and trends</t>
  </si>
  <si>
    <t>Leaf coring of blades, oven drying, elemental/isotope analysis (combustion), nutrient extraction toolkits, seaweed growth rates, extrapolation from individual to farm or region</t>
  </si>
  <si>
    <t>Temperature, light, flow, wave exposure, turbity, oxygen, farm biomass, nutrients in water</t>
  </si>
  <si>
    <t>Bruhn et al., 2025; Eckert et al., 2024; Eger et al., 2024; Heidkamp et al., 2022; Interview AK‑02, personal communication, 2025; Jardell, 2024; Lowman et al., 2022; Pontier et al., 2024; Racine et al., 2021; Stephens et al., 2024; Umanzor, 2023; Umanzor &amp; Stephens, 2023</t>
  </si>
  <si>
    <t>TNC 2024, TNC 2021, NCM 2023</t>
  </si>
  <si>
    <t>AK: The University of Alaska Fairbanks (UAF) has conducted nutrient analysis (%C and N) in seaweed tissue at multiple sites throughout AK. This includes three commercial farms in Kodiak, 7 test sites and at commercial farms in Prince William Sound, and 2 seaweed cultivation sites in southeast Alaska. 
BC: While not directly related to seaweed farming but useful as a baseline study, researchers at Hakai Institute have measured mean percentage of nitrogen per gram of blade tissue (%N per mg tissue) in seaweeds (kelp) in response to environmental conditions at three sites in the Central Coast of BC.</t>
  </si>
  <si>
    <t>While there is a lot of research regarding nutrient bioremediation of seaweeds in China, there are many paper advocating and exploring their usage in US systems, including Alaska. Benefits are hard to delineate due to lack fo scale except in the case of co-culture with other species like finfish. One paper noted that macroalgae have been used since the 1970s for bioremediation (Troell et al., 1999) but none were in kelps.</t>
  </si>
  <si>
    <t>Nutrients in seawater</t>
  </si>
  <si>
    <t xml:space="preserve"> Nutrients in seawater are primarily dissolved nitrogen-, phosphorus-, and carbon-based compounds (e.g. nitrate, phosphate, bicarbonate). These nutrients drive (and limit) seaweed biomass and quality, with productivity in the inner shelf region of the Northeast Pacific being typically high from March to May and falling off from spring into summer. Dissolved nutrients (particularly nitrate) are often negatively correlated with seawater temperature and are thus affected by climate change.</t>
  </si>
  <si>
    <t>Uptake of nutrients like carbon, nitrogen, and phosphorus drive biomass and productivity of seaweed crops. Typically, productivity is high in March to May on inner shelf regions where seaweed farms operate. Nitrogen and phosphorus are limiting factors for seaweed growth. Chlorophyll, a photosynthetic pigment and indicator of phytoplankton biomass, shares a close relationship with nutrient concentrations, particularly nitrogen. Eutrophication, or nutrient enrichment, of water bodies is a major concern for HABs and oxygen depletion and is a growing concern for both AK and BC. Farming seaweeds may locally mitigate the effects of eutrophication. There is also concern that seaweed farms may locally compete for Nitrogen with native species.</t>
  </si>
  <si>
    <t>Dissolved inorganic nutrient concentrations (nitrate, nitrogen dioxide, ammonium, phosphate, silicon dioxide) around farm</t>
  </si>
  <si>
    <t>Weekly, Monthly, seasonally</t>
  </si>
  <si>
    <t>Filtered bottle samples, autoanalyzer for nitrates, nitrites, ammonium, phosophorus, sillicates</t>
  </si>
  <si>
    <t>Temperature, Salinity, Light availability, Flow, Turbidity, oxygen, Wave action, phytoplankton/zooplankton, seaweed biomass,</t>
  </si>
  <si>
    <t>Bo et al., 2024; Brown et al., 2019; Bruhn et al., 2025; Byron et al., 2024; Eckert et al., 2025; Fisher et al., 2023; Frieder et al., 2022; Huang et al., 2025; Interview IN‑05, personal communication, 2025; Jardell, 2024; Jiang et al., 2020; Lowman et al., 2022; Martone et al., 2025; Monteiro et al., 2020; Stephens et al., 2024; Tonk et al., 2021; Umanzor, 2023; Umanzor &amp; Stephens, 2023; Zhu et al., 2023</t>
  </si>
  <si>
    <t>NCM 2023, Tonk et al., 2021, TNC 2024, TNC 2021</t>
  </si>
  <si>
    <t>AK: A range of historical gridded marine water quality data, including nutrients, is available through the Gulf of Alaska Gulf of Alaska Regional Oceanic Model System - Carbon, Ocean Biogeochemistry and Lower Trophic (ROMS-COBALT) Hindcast Simulation V2 (1993–2023), accessible via AOOS Data Portal. Ongoing marine water quality monitoring in AK occurs as part of oceanographic research cruises by NOAA Fisheries and the Alaska Department of Environmental Quality (ADEC)’s ambient marine water quality monitoring in harbors and shipping lanes with some stations near existing kelp farming areas
.
BC: DFO’s Institute of Ocean Sciences (IOS) conducts marine water quality monitoring via rosette bottle water samples on oceanographic cruises and analyzed for water quality parameters. Point data from these samples are compiled under the ‘IOS Rosette Bottle Data’ entry in the CIOOS Data Portal. The AOOS Mariculture Map shows the locations of permitted sewage outfalls and seafood processing discharge locations, which could introduce nutrients into the marine environment. These are usually avoided by farms but could be opportunities for bioremediation. 
Seawater nutrient monitoring could be useful to pair with data from regional HAB monitoring programs including the Alaska Harmful Algal Bloom Network associated with AOOS and BC’s We All Take Care of the Harvest (WATCH) community-based HAB monitoring program</t>
  </si>
  <si>
    <t>Carbon sequestration</t>
  </si>
  <si>
    <t xml:space="preserve">Seaweed farming has received increasing attention for its potential role in carbon capture and sequestration through photosynthetic uptake of dissolved inorganic carbon and subsequent transfer of organic carbon to  biomass. </t>
  </si>
  <si>
    <t>Seaweed farming is a potentially useful tool to mitigate the effects of climate change because of their high rate of productivity and uptake of carbon. Most of this carbon is only briefly stored as biomass prior to decomposition. Long-term sequestration is of interest and off-shelf deposition of farmed seaweeds has been considered.</t>
  </si>
  <si>
    <t>CO2/carbon (g C / m2 per day) in seaweed tissue</t>
  </si>
  <si>
    <t>Estimates based on direct measured of carbonate chemistry (via instrumentation on moored buoy), oxygen exchange method and primary productivity, specific growth rate, total carbon uptake estimations, carbon content (combustion, elemental/isotope analysis)</t>
  </si>
  <si>
    <t>Bullen et al., 2023; Canvin et al., 2025; Duarte et al., 2025; Luo et al., 2023; Ross et al., 2023; Silverman‑Roati et al., 2022; Stephens and Umanzor, 2024; Troell et al., 2023</t>
  </si>
  <si>
    <t>Spillias et al 2023, TNC 2024 TNC 2021, Tonk et al., 2021, NCM 2023</t>
  </si>
  <si>
    <t>Relevant for carbon credits/offsets (Interview AK-01, Interview AK-02). 
Greenwave has a Kelp Climate Fund that provides subsidies to ocean farmers in exchange for ecosystem services provided by the farm (including carbon and nitrogen sequestration).</t>
  </si>
  <si>
    <t>Relevant for carbon credits/offsets (Interview AK-01, Interview AK-02, Interview AK-05). 
However, many interviewees felt that carbon sequestration potential of seaweed farming does not have much evidence to back it up (Interview IN-03, Interview AK-07).</t>
  </si>
  <si>
    <t xml:space="preserve">Carbon capture and sequestration are not yet routinely monitored at farm sites in AK and BC.  While there is ongoing research working to better understand how to quantify carbon capture of seaweed farms, most of this work is performed by academic institutions; for instance, two farms in BC were sampled as part of a global study to quantify carbon sequestration be seaweed farms (see Duarte et al. 2025). More research is needed to better understand at what scale seaweed farming would need to operate to reliably be considered to offset atmospheric carbon. </t>
  </si>
  <si>
    <t>Much of the work is theoretical. Few papers distinguish benefits and focus on potential.</t>
  </si>
  <si>
    <t>Organic matter</t>
  </si>
  <si>
    <r>
      <t>Organic matter is </t>
    </r>
    <r>
      <rPr>
        <sz val="10"/>
        <color rgb="FF000000"/>
        <rFont val="Arial"/>
        <family val="2"/>
        <scheme val="minor"/>
      </rPr>
      <t>carbon-based material from living organisms</t>
    </r>
  </si>
  <si>
    <t>Seaweed farms release organic matter in the form of dissolved and particulate matter to seawater which affects nutrient cycling of the local environment or ecosystem. Seaweeds convert dissolved inorganic carbon into organic carbon through photosynthesis while absorbing nutrients. Relatively little is known about the relationship between seaweed physiology and release rates of POM and DOM. Approximately 12.8-32% of seaweed products are released into seawater as DOM.</t>
  </si>
  <si>
    <t>Particulate organic matter (POM) concentration (% or g per kg of sediment), dissolved organic matter (DOC) concentration (e.g., mg / L)</t>
  </si>
  <si>
    <t>Neither</t>
  </si>
  <si>
    <t>Culture experiments (growth rate based on weight over time), Filtered water and combustion of filters, high temp catalytic oxidation (DOC), estimations of OM release rates based on dry weights</t>
  </si>
  <si>
    <t>Temperature, light, flow, wave exposure, turbidity, oxygen, farm biomass, nutrients in water, nutrients in tissue, carbon sequestration, benthic</t>
  </si>
  <si>
    <t xml:space="preserve">Chen et al., 2020; Liu et al. 2025; Pessarrodona et al., 2024; Zhang et al., 2018
</t>
  </si>
  <si>
    <t>NCM 2023</t>
  </si>
  <si>
    <t>AK: There are no dedicated monitoring programs evaluating organic matter, enrichment, or sedimentation in AK. However, a sediment quality assessment is available for numerous sites across Kachemak Bay2 and from 27 cores collected throughout southeast Alaska.
BC: Fisheries and Oceans Canada (DFO) includes organic carbon and suspended particles, sedimentation, and burial of organic carbon in their oceanographic monitoring program.</t>
  </si>
  <si>
    <t>One manuscript notes a benefit by adding DOM/POM while another notes a benefit from decreasing. The benefit of this indicator likely depends on the coastal environment it is being measured in (eutrophied vs. not). Most research in China.</t>
  </si>
  <si>
    <t>Organic enrichment</t>
  </si>
  <si>
    <t>Seaweeds have the potential to increase the organic matter and sedimentation of the seafloor. Weather events and farm activity can increase the rate of deposition of organic material to the benthic below seaweed farms. This can contribute to eutrophication which is a major concern in areas of high agricultural run off or other nitrogenous, anthropogenic inputs. Degradation of organic material can affect oxygen concentration and smother benthic organisms that cannot adapt to increasing sedimenting organic matter.</t>
  </si>
  <si>
    <t>Organic deposition to benthic, sediment organic carbon content</t>
  </si>
  <si>
    <t>Core samples, Staging (normal, transitory, polluted, grossly polluted), before and after of burial flux of marine organic carbon (OCm)</t>
  </si>
  <si>
    <t>Seaweed biomass, phytoplankton, benthic, fish, mammals, birds, oxygen, temperature, salinity, nutrients in seawater, nutrients in seaweeds, flow, wave action</t>
  </si>
  <si>
    <t>Ding et al., 2025; Duarte et al., 2025; Gray et al., 2002; Liu et al., 2025; Pearson and Rosenberg, 1998; Yang et al., 2018</t>
  </si>
  <si>
    <t>TNC 2024, NCM 2023,</t>
  </si>
  <si>
    <t>Sediment composition</t>
  </si>
  <si>
    <t>The composition (organic carbon content, particle size, nutrient levels, oxygenation) of the sediment beneath seaweed farms</t>
  </si>
  <si>
    <t xml:space="preserve">Sediment composition may change over time as seaweed farming continues and expands, with consequences for epibenthic community composition. An increase in organic content can indicate sequestration of carbon. In most cases, farms must be operating for decades to detect long-term change in sediment composition. </t>
  </si>
  <si>
    <t>Deposition rate or thickness measurement of seaweed fragments, sediment composition and grain size, sediment organic matter (SOM)</t>
  </si>
  <si>
    <t>Yearly, decadal</t>
  </si>
  <si>
    <t>Sediment layer thickness and organic carbon burial rates from core samples, sediment grain size, dry weights, seaweed leaf litter from upper sediment layers, also involves growth rates or size measurements of farm samples</t>
  </si>
  <si>
    <t>Seaweed biomass, benthic, oxygen, temperature, salinity, nutrients in seawater, nutrients in seaweeds, flow, wave action, isotope analysis</t>
  </si>
  <si>
    <t xml:space="preserve">Duarte et al., 2023; Duarte et al., 2025; Eklöf et al., 2006; Suit et al., 2024 
</t>
  </si>
  <si>
    <t>Spillias et al 2023</t>
  </si>
  <si>
    <t>The Benthic Communities component of Mar ReCon is documenting changes in substrate type, depth, and slope alongside measurements of the infaunal and epifaunal benthic communities. Although monitorign changes in bottom topography is not the primary goal of the study, measures of sediment composition and slope over time may shed light on the influence of the farm on bottom sedimetn dynamics and erosion / deposition patterns (Eckert et al. 2024, 2025).</t>
  </si>
  <si>
    <t>Most literature is for international farm sites and do not distinguish benefits vs. impacts of observed changes in sediment composition. Carbon sequestration is postulated as a supposed benefit, but not clear. Appears to only be relevant over longer time scales</t>
  </si>
  <si>
    <t>Water Quality</t>
  </si>
  <si>
    <t>Acidification</t>
  </si>
  <si>
    <t xml:space="preserve">Ocean acidifications is a driver of seaweed growth and can
influence the biomass produced by farms. </t>
  </si>
  <si>
    <t>Ocean acidification may be buffered by seaweed farms, but this is an area of active research mostly within the context of multi-trophic aquaculture.</t>
  </si>
  <si>
    <t>pH, alkalinity, pCO2 in seawater, aragonite saturation state, calcite saturation state, acidification potential</t>
  </si>
  <si>
    <t>Continous, Daily, Weekly, Monthly, Seasonally</t>
  </si>
  <si>
    <t>chemical reaction kit. water samples (strip or lab), GIS layers, hand-held sensor (e.g., HQ40D Hach Lange, YSI Probe), deployed sensor (e.g., SeaFET V2 Ocean pH, Hobo pH logger, “EXO pH”,)</t>
  </si>
  <si>
    <t>Temperature, salinity, flow</t>
  </si>
  <si>
    <t>Berger et al., 2024; Bigelow Laboratory for Ocean Sciences, 2024; Eger et al., 2024; Hengjie et al., 2022; Hengjie et al., 2023; Kregting et al., 2021; Price et al., 2024; Ricart et al., 2023; Xiao et al., 2021; Young et al., 2022</t>
  </si>
  <si>
    <t>TNC 2021 (climate mitigation)</t>
  </si>
  <si>
    <t>AK: Temperature and salinity data are widely available through state, federal, academic, and community-based monitoring programs. In areas relevant to seaweed farming, the Gulf Watch Alaska (e.g., GAK1, Seward Line, Prince William Sound, etc.) and Mariculture Research and Restoration Consortium programs collect water quality data. In addition, farmers across the state deploy temperature, salinity, and DO sensors at their farms. The Alaska Ocean Acidification Network also collects data through moored sensors, shore and ship-based sampling, and community sampling. The University of Alaska Fairbanks Ocean Acidification Research Center monitors marine carbonate in the Gulf of Alaska, Bering Sea, Chukchi Sea, and Beaufort Sea. The Alaska Ocean Observing System (AOOS) also operates a AK Marine Highway System CO2 Monitoring Program using the ferry M/V Columbia to track carbon system variability in Southeast Alaska and BC. The Gulf of Alaska Ecosystem Observatory also includes water quality data at stations and transects across the state. 
BC: As in Alaska, numerous monitoring programs and studies collect water quality data in BC. Some of the more comprehensive programs include the DFO Coastal Environmental Baseline Program, the DFO Oceanographic Monitoring, MaPP Regional Kelp Monitoring Program, Hakai Institute oceanographic monitoring, as well as daily temperature and salinity measurements are also available across 12 light stations. Platforms are available which host data such as the Canadian Integrated Ocean Observing System (CIOOS) Pacific portal and Ocean Networks Canada Oceans 3.0 hub.</t>
  </si>
  <si>
    <t>Water samples analyzed within 3 hrs of collection (Berger et al. 2024)
 Pros and cons depend on methods used. See Eger et al 2024. for examples</t>
  </si>
  <si>
    <t>Dissolved oxygen</t>
  </si>
  <si>
    <t xml:space="preserve">Dissolved oxygen is a driver of seaweed growth and can
influence the biomass produced by farms. </t>
  </si>
  <si>
    <t>Oxygen may increase around a seaweed farm via photosynthesis. Decomposition of seaweed matter may decrease oxygen levels, especially on the benthos. Oxygen concentration may interact with other variables like temperature, nutrients, and organic enrichment.</t>
  </si>
  <si>
    <t>DO in water column</t>
  </si>
  <si>
    <t>Daily, Monthly, Seasonally</t>
  </si>
  <si>
    <t>Hand-held sensors (e.g., HQ40D, Hach Lange, YSITM Models, Pro Plus Multiparameter Instrument), deployed sensor (e.g., Minidot sensor)</t>
  </si>
  <si>
    <t>Temperature, salinity, flow, wave action, farm biomass, organic enrichment, dissolved organic material, sediment, phytoplankton/zooplankton, nutrients in seawater.</t>
  </si>
  <si>
    <t>Huang et al., 2025; Jiang et al., 2020; Lapointe et al., 2015; Liu et al., 2025; Price et al., 2024; Visch et al., 2020; Wegeberg et al., 2024; Xiao et al., 2021; Zhu et al., 2023</t>
  </si>
  <si>
    <t>TNC 2024, Tonk et al., 2021, TNC 2021, NCM 2023</t>
  </si>
  <si>
    <t>Flow</t>
  </si>
  <si>
    <t xml:space="preserve">Water movement is a driver of seaweed growth and can influence the biomass produced by farms. </t>
  </si>
  <si>
    <t xml:space="preserve">The dense crop of fully growth farmed seaweed could reduce flow in the farm environment, with consequences for pH (increase/reduce acidification risk), oxygen concentration (increase), and nutrient availability (reduced). 
There are hypotheses that dense seaweed can protect coastlines by reducing erosion, however it is important to note that peak biomass occurs during a short period of time for this seasonal crop. Most farmed kelp grow best in high flow environments. </t>
  </si>
  <si>
    <t>Lateral / vertical flow velocity, lateral / vertical flow diffusivity, flow velocity deficit, turbulent kinetic energy (TKE), mixed layer depth, bottom friction velocity</t>
  </si>
  <si>
    <t>Continuous</t>
  </si>
  <si>
    <t>Deployed sensor (e.g., Growprobe2 loggers), Acoustic Doppler Current Profiler (ADCP), eddy simulations, clod cards that are erodible by current, SCUBA transects with Acoustic Doppler Velocimeter (ADV) instruments, depth sounding or sidescan sonar to measure changes in bottom topography due to changing erosion/deposition dynamics.</t>
  </si>
  <si>
    <t>Salinity, Flow, Wave action, tides, bathymetry, sediment</t>
  </si>
  <si>
    <t>Barda et al., 2022; Berger et al., 2024; Bo et al., 2024; Brown et al., 2019; Buckner et al., 2024; Campbell et al., 2019; Clark et al., 2021; Frieder et al., 2022; He et al., 2016; He et al., 2021; He et al., 2022; Jiang et al., 2020; Kregting et al., 2021; Liu and Zhang, 2022; Moscicki et al., 2024; Ruiz Martinez et al., 2024; Tonk et al., 2021; Wang et al., 2018; Wegeberg et al., 2024; Weitzman et al., 2019; Zhang et al., 2016</t>
  </si>
  <si>
    <t>NCM 2023, Byron et al 2024, Koch et al 2024, Tonk et al 2021</t>
  </si>
  <si>
    <t xml:space="preserve">AK: ADCPs have been deployed at several farm sites including the Native Village of Eyak’s research farm in Sheep Bay of Prince William Sound and at four other sites in Prince William Sound (University of Alaska Fairbanks) and one in Kodiak (Kalsin Bay). One other commercial farm in southeast AK measures flow at their farm site. In addition, a subset of buoys operated by the National Data Buoy Center (NOAA Fisheries, National Weather Service) include sensors for wave energy with data collection in AK and BC. A recent NOAA study has more comprehensively characterised seabed properties in Alaska and may provide an baseline to model flow effects from AK farms. ShoreZone provides data on shoreline type in AK. 
BC: The DFO Coastal Environmental Baseline Program and the DFO Oceanographic Monitoring programs record hydrodynamic data, additional data may be found on host platforms such as the Canadian Integrated Ocean Observing System (CIOOS) and Ocean Networks Canada Oceans 3.0 hub. DFO has also mapped seafloor substrate from the high water line to 50m depth. ShoreZone provides data on shoreline type in BC, and BC Parks also has a Shoreline Sensitivity Model. 
</t>
  </si>
  <si>
    <t>Campbell et al 2019: "Assuming sites are well located, negative environmental effects [to flow]
 are unlikely at small to medium scales"</t>
  </si>
  <si>
    <t>Light</t>
  </si>
  <si>
    <t xml:space="preserve">Light availability is a limiting factor for seaweed photosynthesis and growth making it a fundamental environmental factor for seaweed farming. </t>
  </si>
  <si>
    <t>Understory seaweeds may be negatively impacted by shading from a seaweed farm. Monitoring light may also be important for predicting seaweed farm biomass. Notably, impacts of the farm on light in terms of shading the seabed are most prominent in the last few weeks of the growing season when the farm reaches peak biomass, so the duration of effects is likely time limited and may not be long enough to have significant effects on bottom photosynthesizing species.</t>
  </si>
  <si>
    <t>Absorption by seaweed, shade, PAR, measured in umol/m2/sec lux, measured in lumens/m2</t>
  </si>
  <si>
    <t>Continuous, Daily, Weekly, Monthly, Seasonally</t>
  </si>
  <si>
    <t>Deployed light sensor (e.g., Onset HOBO® Pendant UA-002-64 logger), 
handheld sensor (e.g., QSI 140B Integrating Quantum Solar Irradiance meter).
To estimate the biological relevant light irradiance, illuminance was converted to photosynthetically active radiation (PAR) using a conversion where 50 lux is approximated to 1 μmol photons m−2 s−1 (Visch et al. 2020).</t>
  </si>
  <si>
    <t>Depth, turbidity, flow, shading of farm structure.</t>
  </si>
  <si>
    <t>Berger et al., 2024; Bhuyan, 2023; Campbell et al., 2019; Eklöf et al., 2006; Evans, 2018; Sæther et al., 2024; Visch et al., 2020; Wegeberg et al., 2024; Weitzman et al., 2019</t>
  </si>
  <si>
    <t>Spillias et al 2023; NCM 2023</t>
  </si>
  <si>
    <t xml:space="preserve">AK: Data collection for light and turbidity is less common in comparison to temperature and salinity. Some farmers collect data at farm sites (e.g., Seagrove Kelp Company, Native Conservancy in Kake and Metlakatla). An autonomous profiler deployed in Prince Wiliam Sound collects turbidity data between the surface and 60-m depth. The Alaska Department of Environmental Conservation Division of Water collects turbidity data at multiple stations in ports and along shipping lanes. The Alaska Center for Conservation Science (University of Alaska Anchorage) also includes turbidity at stations in Kachemak Bay to monitor water quality. 
BC: The DFO Coastal Environmental Baseline Program and MaPP Regional Kelp Monitoring Program collect light data. Programs are available which host data such as the Canadian Integrated Ocean Observing System (CIOOS) and Ocean Networks Canada Oceans 3.0 hub. </t>
  </si>
  <si>
    <t>light attenuation of ~40% at 5 m depth was noted at the peak of the Saccarina latissima biomass by Visch et al. 2020.
 Evans 2018 models effects of self-shading</t>
  </si>
  <si>
    <t>Turbidity</t>
  </si>
  <si>
    <t xml:space="preserve">Turbidity, commonly measured through water clarity or suspended sediment concentration (SSC), affects light penetration and thus indirectly influences seaweed productivity. </t>
  </si>
  <si>
    <t>Seaweed farms may alter water quality and can increase transparency of water by reducing the concentration of suspended solids as well as reduction in nutrients that in turn reduces phytoplankton abundance. Alternatively, maintanence of seaweed farming my increase turbidity of water for actions that result in the disturbing sediments.</t>
  </si>
  <si>
    <t>Suspended sediment concentration (SSC), water clarity</t>
  </si>
  <si>
    <t>Secchi disc (clarity), handheld sensor (e.g., Pro Plus Multiparameter Instrument (TSS)),  deployed sensor (“EXO Turbidity”)</t>
  </si>
  <si>
    <t>Flow, wave action, salinity (freshwater inputs), farm activity, other anthropogenic activity, sechi disks, turbidity tubes</t>
  </si>
  <si>
    <t xml:space="preserve">
Camus et al 2018 ;Koch et al. 2026; Jiang et al., 2020 Xiao et al 2021; Zhu et al. 2023</t>
  </si>
  <si>
    <t>UNEP 2023</t>
  </si>
  <si>
    <t>Wave energy</t>
  </si>
  <si>
    <t>Seaweed farms may dissipate wave energy, influence water velocity, the tidal drag and turbulence within and around (beneath) the seaweed cultivation farm and affect oxygen conditions as well as nutrients and food supply to surrounding waters</t>
  </si>
  <si>
    <t>% change in wave energy flux at farm site, wave decay coefficients, wave height, period, and direction</t>
  </si>
  <si>
    <t>Wave buoys, ADCPs, deployed pressure sensor (e.g., RBRsolo3D | wave 16)</t>
  </si>
  <si>
    <t>wind variability, currents and tides, bathymetry, climate patterns (e.g., ENSO)</t>
  </si>
  <si>
    <t>Bo et al., 2024; Bodycomb et al., 2023; Buckner et al., 2024; Campbell et al., 2019; Elsmore et al., 2024; Gundersen et al., 2021; Miranda et al., 2025; Moscicki et al., 2024; Sæther et al., 2024; Tonk et al., 2021; Wegeberg et al., 2024; Zhu et al., 2021</t>
  </si>
  <si>
    <t xml:space="preserve">Koch et al 2024, Tonk et al 2021, TNC 2024, TNC 2021 </t>
  </si>
  <si>
    <t>For both AK and BC, historical shoreline change can be used to determine if shoreline sensitivity translates to erosion, and target places where a seaweed farm could be strategically places to act as a breakwater.</t>
  </si>
  <si>
    <t xml:space="preserve">Chlorophyll a </t>
  </si>
  <si>
    <t xml:space="preserve">Chlorophyll α (Chl a) is a form of chlorophyll used in photosynthesis. </t>
  </si>
  <si>
    <t>Chlorophyll α fluorescance is a proxy for primary production and biomass of lower trophic level organisms like phytoplankton. It is influenced by nutrient levels, oxygen, and light availability. Seaweed farms can affect local nutrients, oxygen, and light availability which may interact with chlorophyll α.</t>
  </si>
  <si>
    <t>Chl-a concentrations in water column; concentrations of particulate organic matter (POM)</t>
  </si>
  <si>
    <t>Seawater samples sent to lab (e.g., collected into HDPE bottles, covered, and put on ice to sent to labratory), deployed sensor (e.g., “EXO Chlorophy II + BGA-PE”,), estimates via remote sensing satellite imagery based on sun reflectance</t>
  </si>
  <si>
    <t>Temperature, salinity, oxygen, light, turbditiy, flow, water column stratifification, nutrients in seawater</t>
  </si>
  <si>
    <t xml:space="preserve">
Lapointe et al 2015 (in Brewton and Lapointe 2023); , Xiao et al 2021; Zhang et al. 2018</t>
  </si>
  <si>
    <t>TNC 2024, Tonk et al., 2021, NCM 2023</t>
  </si>
  <si>
    <t>Salinity</t>
  </si>
  <si>
    <t xml:space="preserve">Salinity is a driver of seaweed growth and can influence the biomass produced by farms. </t>
  </si>
  <si>
    <t>Seaweed can have a specific tolerance for salinity - therefore monitoring salinity may also be important for predicting seaweed farm biomass. Salinity is an important metric for evaluating mixed layer depth. While seaweed farming may not directly affect salinity, there may be interactions with othe variables like flow, nearby freshwater inputs, and mixed layer depth.</t>
  </si>
  <si>
    <t>Salinity (ppt)</t>
  </si>
  <si>
    <t>handheld sensor (e.g., YSITM Models, Pro Plus Multiparameter Instrument), long-term sensor or monitoring array</t>
  </si>
  <si>
    <t>Temperature, flow, freshwater inputs, depth</t>
  </si>
  <si>
    <t xml:space="preserve"> 
Berger et al. 2024; Eger et al 2024; Jiang et al., 2020; Lapointe et al 2015,</t>
  </si>
  <si>
    <t>UNEP 2023, TNC 2024, Tonk et al., 2021, NCM 2023, Koch et al 2024</t>
  </si>
  <si>
    <t>Water samples analyzed within 3 hrs of collection (Berger et al. 2024)</t>
  </si>
  <si>
    <t>Temperature</t>
  </si>
  <si>
    <t xml:space="preserve">Temperature is a driver of seaweed growth and can influence the biomass produced by farms. </t>
  </si>
  <si>
    <t>Seaweed farms may influence local ocean temperature via shading or alterations to water flow, although there is little literature to support this effect. Temperatue will influence farmed biomass and interact with other indicators, including gas content (acidification, oxygenation) and associated biota. At extremely large scales, seaweed farming is postulated to reduce atmospheric CO2 which could reduce global warming.
Temperature is also an essential ocean variable that influences the magnitude and interpretation of many other effects of farms.</t>
  </si>
  <si>
    <t>SST (degrees C), bottom temperature</t>
  </si>
  <si>
    <t>Handheld sensor (e.g., YSITM Models, Growprobe2 loggers) deployed sensor (e.g., Hobo loggers), regional datasets (e.g., Atmosphere Dataset (ICOAD)), remote sensing technology</t>
  </si>
  <si>
    <t>Season, weather, location, currents (Ocean decadal oscillation, El nino, la Nina), climate change, depth, time of day</t>
  </si>
  <si>
    <t>Berger et al., 2024; Eger et al., 2024; Fales et al., 2023; Jiang et al., 2020; Lapointe et al., 2015; Raven, 2017</t>
  </si>
  <si>
    <t>Sea water temperature was found to be correlated to C:N ratios in kelp (Lowman et al. 2021) indicating a link between temperature and nutritional value. Temperature is linked to other indicators and interacts but the literature does not directly link seaweed farming to effects on local or ecosystem-wide temperatures.</t>
  </si>
  <si>
    <t>Pollution</t>
  </si>
  <si>
    <t>Contaminants in tissue</t>
  </si>
  <si>
    <t>Seaweeds are known to accumulate contaminants like arsenic, iodine, and heavy metals (e.g. Cd, Pb, Hg,Cu)  from the environment (influenced by ongoing or legacy contaminants from urban runoff, mine and pulp mill effluent, routine discharges from marine shipping) and may exceed safe levels for human consumption. Some contaminants in kelp tissues may also transfer to higher trophic levels such as sea urchins or shellfish.</t>
  </si>
  <si>
    <t>Seaweed farming may accumulate contaminants into tissue from surrounding seawater. Farm operations may result in pollution associated with typical vessel traffic (e.g., oil, antifoulants) or use of farm materials (e.g., plastics, gear loss). Uptake of pollutants may affect product quality. Uptake could also mitigate aqueous chemical pollution by removing contimants from seawater.</t>
  </si>
  <si>
    <t>Accumulation of chemical pollutants in plant tissue. Bioaccumulation, biomagnification, trophic transfer factor</t>
  </si>
  <si>
    <t>Sample seaweeds from farm or at harvest, freeze, and send to lab for processing and analysis (mass spectrometry). Can analyze individual samples or aggregate them to form a composite.</t>
  </si>
  <si>
    <t>Currents, temperature, light, productivity, sediment disturbance, food web changes, changes in runoff or freshwater discharge, other forms of pollution (e.g., microplastics)</t>
  </si>
  <si>
    <t>Banach et al., 2022; Boyd, 2023; Burger et al., 2007; Hahn et al., 2022; Interview AK‑02, personal communication, 2025; Kim et al., 2022; Kim et al., 2023; Latorre‑Padilla, Meynard, Rivas, et al., 2021; Rider et al., 2020; Ruberg et al., 2025; Shaughnessy et al., 2023; Sizmur et al., 2019; Tamburello &amp; Semmens, 2023; Todd et al., 2019; World Wildlife Fund Canada (WWF‑Canada), 2022</t>
  </si>
  <si>
    <t>Clark et al 2021, OECD 1993, Cadier et al 2024, Puget Sound Institute 2025, Koch et al 2024, Tonk et al 2021</t>
  </si>
  <si>
    <t>MSC certification requires third party auditors to report on waste management (Interview IN-02).</t>
  </si>
  <si>
    <t>AK: The NOAA National Mussel Watch Program (MWP), in partnership with the National Park Service (NPS), monitors chemical contaminants in marine environments, focusing primarily on blue mussels (Mytilus trossulus). From 2007 to 2018, trace metals (arsenic, cadmium, copper, lead, mercury, and nickel) were detected at all sites. Compared to national monitoring data, cadmium, copper, and nickel concentrations were relatively high in AK, which may be due to natural rock weathering, alongside anthropogenic sources. Monitoring of Alaria nana on Adak Island, AK found that cadmium, lead, and selenium were present at levels that suggested risk to human consumers. 
BC: Several initiatives in BC have collected information on environmental contaminant concentrations that are relevant for evaluating risks to farms during site selection. In the Salish Sea, contaminants have been measured in various edible seaweeds, including Nereocystis luetkeana and Fucus species, across 43 sites (Hahn et al. 2022 study in reference list below). Concentrations of total arsenic in all seaweed samples analyzed exceeded US risk-based screening levels (SLs) for inorganic arsenic. Cadmium levels were found to be significantly higher in bull kelp (N. luetkeana) compared to F. distichus. Ocean Wise also conducts multiple contaminant assessment programs. The PollutionTracker program tested marine sediments and mussel tissue for the presence of contaminants and microplastics between 2015 and 2023. The resulting data provides baseline information for understanding the distribution and potential for biological uptake of contaminants across the BC coast and data is available upon request.</t>
  </si>
  <si>
    <t>Bianacci et al., 2022 claimed there was significant spatial and temporal variation in their data for heavy metal accumulation in seaweeds.  Suther 2024 was able to show differences in metal accumulation in seaweed tissue between sites and species but noted that seaweed morphology and time of sampling caused significant variation in their data. They also noted significant variation in samples for PCBs.</t>
  </si>
  <si>
    <t>Marine debris and plastic</t>
  </si>
  <si>
    <t xml:space="preserve"> Plastic debris and microplastics (&lt; 5 mm)  may originate from kelp farming infrastructure made of synthetic, non-biodegradable polymers such as ropes, longlines, buoyant balls, and nets. These plastics (rope in particular) may be embrittled due to UV degradation and abrasion, leading directly to the formation of microplastics. Plastics adsorb some types of contaminants (including some that are Persistent Organic Pollutants and Persistent, Bioaccumulative Toxic compounds) and can degrade and leach chemical additives (like phthalates and Bisphenol A) into the environment. Kelp acts as an accumulator or vehicle for microplastics and contaminants into food webs.</t>
  </si>
  <si>
    <t>Seaweed farming may contribute to marine pollution or mitigate pollution from other sources. The use of farm materials (e.g., plastics, gear loss) may lead to microplastic pollution. Uptake of pollutants may affect product quality.
Marine debris can also act as a reservoir and vector for biofouling and invasive species and contribute to spread to other locations.</t>
  </si>
  <si>
    <t>Concentrations in water (e.g., items/g), in biota (e.g., items/individual), and in sediment (e.g., items/g)</t>
  </si>
  <si>
    <t>For farm integrity, general operational monitoring to inventory gear breakage or loss.
Water tows and sediment samples using sieves or core samples; kelp tissue samples to detect microplastic adhesion.
Samples are processed and analyzed visually via optical microscopy, via infrared spectroscopy to detect the optical signatures of polymers, or identified via chemical digestion / reactions (often both) in the lab. Samples of kelp tissue are digested until dissolved and then filtered to recover microplastics.
Samples from around the farm are typically compared to samples from farm infrastructure (robes, buoys, etc.) for matching and attribution of the farm infrastructure as the source of environmental microplastics.</t>
  </si>
  <si>
    <t>Flow, gear loss/deterioration, temperature, farm biomass, food web changes, changes in runoff or freshwater discharge</t>
  </si>
  <si>
    <t>Covernton et al., 2019; de Mendonça et al., 2021; de Paz Miguel, 2025; Deshpande et al., 2023; Dev et al., 2024; Drury &amp; Crotty, 2022; Feng et al., 2020; Gutow et al., 2016; Lusher et al., 2017; Masura et al., 2015; Muntaha, 2022; Napper et al., 2022; Noël et al., 2022; Ruberg et al., 2025; Song et al., 2017; Tagg et al., 2017; Thiele et al., 2019; Todd et al., 2024; Xiao et al., 2024</t>
  </si>
  <si>
    <t>Spillias et al 2023, NCM 2023, Clark et al 2021, Cadier et al 2024, Koch et al 2024</t>
  </si>
  <si>
    <t>MSC certification requires third party auditors to report on waste management and recovery of gear (Interview IN-02).</t>
  </si>
  <si>
    <t>Concerns about plastic pollution via loss of plastic floats/buoys (noted as a very common occurrence) and shredding/fragmentation of polyporpylene culture lines into the marine environment.</t>
  </si>
  <si>
    <t>BC: OceanWise PollutionTracker monitors microplastics in marine sedimetns and mussel tissues.</t>
  </si>
  <si>
    <t>Aqueous pollutants</t>
  </si>
  <si>
    <t xml:space="preserve">Aqueous pollutants include contaminants present in the water column or sediments, such as hydrocarbons, trace metals, and other anthropogenic compounds that may originate from vessels, gear, or surrounding coastal activities. </t>
  </si>
  <si>
    <t>Seaweed farming may contribute to marine pollution or mitigate pollution from other sources. Farm operations may result in pollution associated with typical vessel traffic (e.g., oil). Uptake of pollutants may affect product quality.</t>
  </si>
  <si>
    <t>Concentrations of heavy metals, PFAS, PAHs, PCBs, pesticides, etc. in water (e.g., ng/L) and/or in sediment (e.g., ng/g)</t>
  </si>
  <si>
    <t>Water samples analyzed with analytical methods like mass spectrometry, gas chromatography, or high performance liquid chromatography).</t>
  </si>
  <si>
    <t>Flow, temperature, light, productivity, sediment disturbance, changes in runoff or freshwater discharge, other forms of pollution (e.g., microplastics)</t>
  </si>
  <si>
    <t>Banach et al., 2022; Buckner et al., 2024; Clark et al., 2021; Ford and Ginley, 2024; Kesling and McHugill, 2025; Khan et al., 2023; Price et al., 2024; Suther, 2024; Theuerkauf et al., 2019; Tonk et al., 2021; UNEP, 2023</t>
  </si>
  <si>
    <t>Clark et al 2021, Puget Sound Institute 2025, Fricke et al 2024, Koch et al 2024, OECD 1993, Cadier et al 2024</t>
  </si>
  <si>
    <t>MSC certification requires third party auditors to report on waste management (Interview IN-02). One farmer (Interview BC-08) noted that during a recent organic certification process on a farm, inspectors showed interest in how often the farm boat had been cleaned.</t>
  </si>
  <si>
    <t xml:space="preserve">One farmer (Interview BC-08) noted concerns around how most boats on the water, including boats servicing kelp farms, are still burning gas and producing air emissions, often found leaking hydraulic oil, and so on.
</t>
  </si>
  <si>
    <t>AK: The Alaska Department of Environmental Conservation’s Fish Monitoring Program tracks contaminants in fish tissue across the state, particularly heavy metals. The National Park Service operates a Natural Resource Protection Program that tracks aqueous and airborne contaminants through a network of collaborators in southeast AK. NOAA also operates a Mussel Watch Program to monitor contaminants (e.g., PAHs, PCBs, DDT) in bivalve tissue from across the US. Many research projects have evaluated aqueous contaminants in coastal waters across AK, but few dedicated monitoring programs exist. 
BC: Ocean Wise operates a Pollution Tracker monitoring program that assessing numerous contaminants that are relevant to shellfish and nearshore sediments. Their collection sites and results are available through a data mapper. Other programs which may be used to compare a seaweed farm’s impacts against include include Transport Canada’s National Aerial Surveillance Program for oil spills, which could be used to assess if spills are detected more around farm sites post establishment, and the ECCC Marine Emissions Inventory Tool, which could be used to compare vessel emissions to those produced in other sectors.</t>
  </si>
  <si>
    <t>Airborne pollutants</t>
  </si>
  <si>
    <t xml:space="preserve">Airborne pollutants primarily relate to emissions associated with vessel operations, on-site processing, and nearby industrial or transportation sources. </t>
  </si>
  <si>
    <t>Farm operations may result in airborne pollution associated with typical vessel traffic (e.g., GHG emissions, criteria air contaminants), which affect both local air quality around the farm and contribute to climate change.</t>
  </si>
  <si>
    <t>Vessel emissions, portable engine emissions, pollutant concentrations</t>
  </si>
  <si>
    <t>Continuous, Seasonally</t>
  </si>
  <si>
    <t>Can measure emissions directly from the source (e.g., vessel) or from emissions calculations based on amount of fuel burned and emissions factors. Can also measure pollutant concentrations using air quality monitors (real-time analyzers directly analyze samples, while samples from filter-based or passive samplers must be processed in the lab), which then require source attribution methods.</t>
  </si>
  <si>
    <t>Wind speed and direction, temperature, emissions from other sources (e.g., wildfires, other industries), precipitation</t>
  </si>
  <si>
    <t xml:space="preserve">Bencs et al 2017; Styhre et al 2017; Wegeberg et al 2024, </t>
  </si>
  <si>
    <t>OECD 1993, Cadier et al 2024</t>
  </si>
  <si>
    <t xml:space="preserve">
AK: The Alaska Department of Environmental Conservation’s Fish Monitoring Program tracks contaminants in fish tissue across the state, particularly heavy metals. The National Park Service operates a Natural Resource Protection Program that tracks aqueous and airborne contaminants through a network of collaborators in southeast AK. NOAA also operates a Mussel Watch Program to monitor contaminants (e.g., PAHs, PCBs, DDT) in bivalve tissue from across the US. Many research projects have evaluated aqueous contaminants in coastal waters across AK, but few dedicated monitoring programs exist. 
BC: Ocean Wise operates a Pollution Tracker monitoring program that assessing numerous contaminants that are relevant to shellfish and nearshore sediments. Their collection sites and results are available through a data mapper. Other programs which may be used to compare a seaweed farm’s impacts against include include Transport Canada’s National Aerial Surveillance Program for oil spills, which could be used to assess if spills are detected more around farm sites post establishment, and the ECCC Marine Emissions Inventory Tool, which could be used to compare vessel emissions to those produced in other sectors.</t>
  </si>
  <si>
    <t xml:space="preserve">There isn't available data for airborne emissions from fishing vessels which are the most likely to be utilized for seaweed farming. The data is mostly relevant for shipping lanes and cargo ships/oil tankers. </t>
  </si>
  <si>
    <t>Noise</t>
  </si>
  <si>
    <t>Noise generated by seaweed farming activities represents a potential ecological stressor in coastal environments, particularly for acoustically sensitive species such as marine mammals, fish, and some invertebrates.</t>
  </si>
  <si>
    <t>Seaweed farming may contribute to marine noise pollution or mitigate noise pollution by dampening other sources. Farm operations, including vessel traffic associated with farm operations, may result in noise pollution (both overwater and underwater), with impacts on the surrounding ecosystem. However, seaweed can also mitigate underwater noise pollution from other sources.</t>
  </si>
  <si>
    <t>Decibels from sound source; sound pressure levels; frequency</t>
  </si>
  <si>
    <t>Can measure how loud a sound is at its source by measuring its source level and loudness using microphones (above surface) or other acoustic devices like hydrophones (underwater). Researchers often measure levels at different frequencies, as different organisms hear sounds at different frequencies.</t>
  </si>
  <si>
    <t>Storms and rainfall, volcanic activity, bathymetry and currents (underwater), topography and winds (overwater), animal movement and habitat use68</t>
  </si>
  <si>
    <t>Blondel et al., 2019; Campbell et al., 2019; Cox et al., 2025; Martone et al., 2025; Olivares et al., 2025; Tonk et al., 2021; UNEP, 2023; Wegeberg et al., 2024</t>
  </si>
  <si>
    <t>OECD 1993</t>
  </si>
  <si>
    <t xml:space="preserve">AK: Baseline noise data is collected in Cook Inlet, Glacier Bay National Park, the Bering Strait, and other coastal AK waters by entities like NOAA Fisheries, the National Park Service, and the Defenders of Wildlife. 
BC: Underwater noise is monitoring in BC coastal waters by the Raincoast Conservation Foundation’s Noise Tracker and Ocean Networks Canada. There is also an underwater listening station in the Salish Sea operated by JASCO Applied Sciences. Individual vessel noise from seaweed farms may be modeled using similar techniques as in regional studies into noise pollution’s impacts to killer whales have been done along BCs coast. </t>
  </si>
  <si>
    <t>Sewage</t>
  </si>
  <si>
    <t xml:space="preserve">Sewage represents a potential source of nutrients, organic matter, pathogens, and chemical contaminants that may affect coastal ecosystems where seaweed farming occurs. </t>
  </si>
  <si>
    <t>Seaweed farming may mitigate pollution from other sources (e.g., nutrients associated with sewage). Likely no contribution of seaweed farming to sewage contamination, as farm vessels close to shore are not allowed to dump sewage overboard. However, there could be potential future effects in the instance of offshore seaweed farming.</t>
  </si>
  <si>
    <t>Water chemical profile, biochemical/chemical oxygen demand, total suspended solids in water</t>
  </si>
  <si>
    <t>Note that other contamintns (e.g., metals, pharmaceuticals) can be used to indirectly measure sewage and sewage exposure, as well as nutrients (nitrogen, phosphorous). However, these are covered as part of other indicators and so are not included here. For metrics like chemical/biological oxygen demand and TSS, water is sampled and then processed and analyzed in a lab. Water chemical profiles would involve monitoring indirect metrics of sewage pollution (like turbidity, salinity, DFO, and chlorophyll-a), often at different depths and able to be measured with real-time monitors (see WQ indicators above).</t>
  </si>
  <si>
    <t>Currents, productivity, food web changes, biomass, changes in runoff (stormwater runoff, heavy rainfall and flooding), eutrophication, deoxygenation</t>
  </si>
  <si>
    <t>Adjovu et al., 2023; Boyd et al., 2005; Ford and Ginley, 2024; Khan et al., 2023; Krogh et al., 2018; Theuerkauf et al., 2019; UNEP, 2023</t>
  </si>
  <si>
    <t xml:space="preserve">AK: Monitoring in AK is primarily focused on human health at popular recreation areas. The BEACH Program, operated by the Alaska Department of Environmental Conservation collects water samples at recreation beaches across the state to assess fecal coliforms and enterococci bacteria that may indicate fecal contamination. 
BC: Sewage monitoring in BC is more extensive due to proximity of highly populated areas. The Capital Regional District conducts environmental monitoring at beaches. Metro Vancouver also conducts wastewater testing and environmental monitoring to confirm the efficacy of wastewater treatment plants with outfalls to the Fraser River or the ocean. </t>
  </si>
  <si>
    <t>Attribute Definitions</t>
  </si>
  <si>
    <t>Attribute</t>
  </si>
  <si>
    <t>Definition</t>
  </si>
  <si>
    <t>Cell type</t>
  </si>
  <si>
    <t>The broader class of indicators that measure the potential benefits and impacts of seaweed farming. These categories are intended to group indicators for easier reference.</t>
  </si>
  <si>
    <t>Text</t>
  </si>
  <si>
    <t>The vital signs that measure the potential benefits and impacts of seaweed farming</t>
  </si>
  <si>
    <t>A description of what the indicator is or includes</t>
  </si>
  <si>
    <t>Include some rationale for why this metric has been included, including where possible any documentation of its prior use.</t>
  </si>
  <si>
    <t>What exactly we can measure to give us good information on the vital signs</t>
  </si>
  <si>
    <t>Type(s) of effect(s)</t>
  </si>
  <si>
    <t>Does this indicator/metric cover effect(s) that are positive (benefit), negative (impact), or both?</t>
  </si>
  <si>
    <t>Dropdown</t>
  </si>
  <si>
    <t>Specify the sampling frequency that this indicator/metric requires.</t>
  </si>
  <si>
    <t>Specify the quantitative / WS monitoring method(s) that this indicator/metric requires. This should also include, where possible, information on specific protocols / instrumentation / equipment needs. If qualitative methods or Indigenous Knowledge has been used, specify here</t>
  </si>
  <si>
    <t>Score (0-3): Relevance to Management</t>
  </si>
  <si>
    <t>The relevance of each indicator toward decision-making or management of mariculture as it pertains to managing growth of the seaweed industry.</t>
  </si>
  <si>
    <t>Score (0-3)</t>
  </si>
  <si>
    <t>Score (0-3): Literature Support</t>
  </si>
  <si>
    <t>The degree of primary and secondary literature support for the use and relevance of each indicator in monitoring.</t>
  </si>
  <si>
    <t>Score (0-3): Sensitivity and Responsiveness</t>
  </si>
  <si>
    <t>A measure of the degree and rate that an indicator is able to respond to and measure change.</t>
  </si>
  <si>
    <t>Score (0-3): Robustness</t>
  </si>
  <si>
    <t>The precision and repeatability of indicator data to reliably detect a response to change.</t>
  </si>
  <si>
    <t>Score (0-3): Scalability</t>
  </si>
  <si>
    <t>The ability of indicator data to tolerate increasing or decreasing inputs, space, and time while maintaining value.</t>
  </si>
  <si>
    <t>Score (0-3): Feasibility</t>
  </si>
  <si>
    <t>The feasibility to carry out monitoring associated with indicator.</t>
  </si>
  <si>
    <t>Score (0-3): Cost to Monitor</t>
  </si>
  <si>
    <t>The relative cost of monitoring this metric on a continual basis. This includes upfront, operational, and labor costs.</t>
  </si>
  <si>
    <t>Score (0-3): Relevance given likelihood of effect</t>
  </si>
  <si>
    <t>The abiltiy of the indicator data to reliably predict how an effect will respond to a cause.</t>
  </si>
  <si>
    <t>Documented Confounding Factors</t>
  </si>
  <si>
    <t>Specify confounding environmental factors that affect this indicatoin</t>
  </si>
  <si>
    <t>Reference(s)</t>
  </si>
  <si>
    <t>In-text citation(s); could be one or more</t>
  </si>
  <si>
    <t>Prior best guidance</t>
  </si>
  <si>
    <t>Specify if this metric has been included in prior guidance on monitoring</t>
  </si>
  <si>
    <t>Any miscellaneous notes to add</t>
  </si>
  <si>
    <t>Indicator Scoring Rubrics</t>
  </si>
  <si>
    <t>Rank</t>
  </si>
  <si>
    <t>Description/example</t>
  </si>
  <si>
    <t xml:space="preserve">The indicator is relatively unimportant to management goals (e.g., does not provide information on farm effects, no regulatory requirements) and/or there are few or no management levers or actions available to mitigate or enhance effects </t>
  </si>
  <si>
    <t>The indicator is moderately important to management goals  (e.g., provides information on farm effects) and/or there are some hypothetical management levers or actions available to mitigate or enhance effects (e.g., changing farm site, design, activity timing).</t>
  </si>
  <si>
    <t>The indicator has been identified as critical to management goals (e.g., provides essential information for farm leasing, etc) and/or there are management levers or actions available to mitigate or enhance effects that have been implemented in practice in the field (e.g., changing farm site, design, activity timing).</t>
  </si>
  <si>
    <t>Not enough information</t>
  </si>
  <si>
    <t>The indicator has little to no support in the literature for use in monitoring or for predicting ecological responses to change.</t>
  </si>
  <si>
    <t>The indicator has support in the literature through time for use in monitoring or for predicting ecological responses to change, but has not been assessed for seaweed farming.</t>
  </si>
  <si>
    <t>The indicator has support in the literature for an extended period of time for use in monitoring or for predicting ecological responses to change, particularly in the case of seaweed farming.</t>
  </si>
  <si>
    <t>The indicator requires a greater degree of change for a difference to be detectable and there is a significant time interval (e.g., months to years) between change and detection.</t>
  </si>
  <si>
    <t>The indicator requires a moderate degree of change for a difference to be detectable and there is a moderate time interval (e.g., days to weeks) between change and detection.</t>
  </si>
  <si>
    <t>The indicator requires a lesser degree of change for a difference to be detectable and there is a minimal time interval (e.g., minutes to hours) between change and detection.</t>
  </si>
  <si>
    <t>Indicator data is highly variable, influenced by external confounding factors, easily skewed by outliers, and susceptible to error.</t>
  </si>
  <si>
    <t>Indicator data is moderately variable, moderately influenced by external confounding factors, moderately skewed by outliers, and moderately susceptible to error (or some combination).</t>
  </si>
  <si>
    <t>Indicator data has low variability, is minimally influenced by external confouding factors, is minimally skewed by outliers, and not susceptible to error.</t>
  </si>
  <si>
    <t>Advanced technical experience required and greater time required (scientists, industry experts, government).</t>
  </si>
  <si>
    <t>Moderate technical experience required and moderate time required (larger farm operations, scientists, industry experts, government).</t>
  </si>
  <si>
    <t>Low technical experience required and low time requiment (farmers, citizens, etc.)</t>
  </si>
  <si>
    <t>Not enough information.</t>
  </si>
  <si>
    <t>High equipment costs, high cost to survey/sample, and high labor cost (&gt;5k USD/yr)</t>
  </si>
  <si>
    <t>Moderate equipment costs, moderate cost to survey/sample, and moderate labor cost OR a combination of high/low equipment costs, high/low cost to survey/sample, and high/low labor cost (1-5k USD/yr).</t>
  </si>
  <si>
    <t>Low equipment costs, low cost to survey/sample, and low labor cost (&lt;1k USD/yr)</t>
  </si>
  <si>
    <t>The ability of the indicator data to reliably predict how an effect will respond to a cause.</t>
  </si>
  <si>
    <t>There is an uncertain or low causal relationship between the indicator variable and a change in another variable.</t>
  </si>
  <si>
    <t>There is a moderately well-supported causal relationship between the indicator variable and a change in another variable.</t>
  </si>
  <si>
    <t>There is a very well-supported causal relationship between the indicator variable and a change in another variable.</t>
  </si>
  <si>
    <t>Relevance of indicator given likelihood of measured effect in region of interest</t>
  </si>
  <si>
    <t>The importance of the indicator data to measure an effect given how likely that effect is to occur in the region of interest.</t>
  </si>
  <si>
    <t>Occurrence is hypothesized but has not been documented.</t>
  </si>
  <si>
    <t>Occurrence has been occasionally observed at farms, or is not monitored.</t>
  </si>
  <si>
    <t>Occurrence is monitored and is commonly observed.</t>
  </si>
  <si>
    <t>The degree to which farmers and stakeholders are interested (benefits) and/or concerned (impacts) about an effect given how often it was mentioned in literature from BC/AK and/or farmer, practitioner, and researcher interviews for this project, and for which having greater information from monitoring may help to build social licence for farming.</t>
  </si>
  <si>
    <t>Rarely mentioned as a broad interest or concern, with no mention of local studies or observations of local occurrence.</t>
  </si>
  <si>
    <t>Occasionally mentioned with some anecdotal observations prompting interest/concerns, and a desire to know more.</t>
  </si>
  <si>
    <t>Frequently mentioned and a theme of particular interest or concern, with specific examples of relevance in a local or community context and/or active investigation and discussions of this effect.</t>
  </si>
  <si>
    <t>Not mentioned in the context of effects of the farm on this indicator/metric or specifically noted as being of little concern or interest.</t>
  </si>
  <si>
    <t>Indicator Selection Criteria</t>
  </si>
  <si>
    <t>Indicator selection criteria scores (0-3)</t>
  </si>
  <si>
    <t xml:space="preserve">Scoring Rationale </t>
  </si>
  <si>
    <t>Some interest in management for assessing pest species or changes to local fauna, and can inform clear management action to time harvest before epibiota and biofouling start to ramp up in warmer months to also maintain product quality.</t>
  </si>
  <si>
    <t>Published research regarding this topic, work being conducted in Alaska.</t>
  </si>
  <si>
    <t>Corrigan et al., 2023 showed significant differences between months at one farm.</t>
  </si>
  <si>
    <t>Moderate variability between farm sites, bays, etc.</t>
  </si>
  <si>
    <t>Easy to collect samples and analyze later. (e.g., photos for % cover, preservation of blade samples, etc.)</t>
  </si>
  <si>
    <t>Able to be sampled with minial expertise, but requires scientific / taxonomic knowledge for epibiont identification.</t>
  </si>
  <si>
    <t>Epibiota would logically not have substrate to colonize in the area without the farm infrastructure and kelp biomass.</t>
  </si>
  <si>
    <t>Likelihood of Effect</t>
  </si>
  <si>
    <t>Commonly observed on farms and some forms (e.g., bryozoans) are a concern for product quality, so most farmers are tracking this anyway to be able to be responsive by pulling harvets out of the water before epibiota becomes too extensive.</t>
  </si>
  <si>
    <t>Community Interest / Concern</t>
  </si>
  <si>
    <t xml:space="preserve">Mentioned by several farmers in the context of threats to yield via reduction in crop quality or the possibility of a farm sinking under the weight of heavy fouling, particularly mussels (e.g., Interview BC-08, Interview AK-06). Communities also have an interest in monitoring habitat provisioning at seaweed farm sites more broadly (Interview AK-09).
Raised in the ISS workshop as a potential priority for monitoring. </t>
  </si>
  <si>
    <t>Not generally discussed in relation to management; however, at least some interview accounts of farms in AK and BC monitoring plankton for mussel larvae to make in-season adjustments to sink line depth to avoid spring pulse of mussel recruitment in top layer of water that would lead to heavier biofouling and the need for earlier harvest to avoid lines sinking under the weight of mussels. Also management intervention done to protect crop, spin-off benefits to environment of having less fouling that could recruit undesirable species and spread them to natural ecosystems. However, this is managing the effect of plankton on farms rather than the effect of farms on plankton.</t>
  </si>
  <si>
    <t>Studies from Asia have demonstrated that seaweed farms can regulate phytoplankton community diversity through increasing dissolved oxygen, reducing nutrient concentrations, and the potential release of chemicals by farmed seaweed to suppress phytoplankton growth (allelochemical release), thus stabilizing their response to temperature increases associated with regional oceanographic patterns (e.g., the El Niño Southern Oscillation or ENSO) compared to control sites, and helping to reduce the likelihood of large, unpredictable plankton blooms, including harmful algal blooms (HABs) (Zhu et al. 2023, Huang et al. 2025). However, these are from large-scale farming operations and may not reflect responses in the AK and BC contet. NCM 2023 cites sources that predict a negligible effect of farms.</t>
  </si>
  <si>
    <t>Plankton communities exhibit major seasonal and spatial variation, as well as interannual variation with regional oceanographic oscillations (e.g., ENSO).</t>
  </si>
  <si>
    <t>Able to be sampled with minial expertise, but requires scientific / taxonomic knowledge for identification.</t>
  </si>
  <si>
    <t>Equipment costs for plankton tows is generally low, but may require high labour or euipment costs for taxonomic identification (many hours to process and indentify plankton in samples visually; or higher equipment /processing costs for automated identification via flow cytomeptry or eDNA).</t>
  </si>
  <si>
    <t>Predicting causality for plankton data would be difficult due to variability and external influencing drivers of oceanographic conditions and oscillations, but many monitoring programs postulate causality between environmental change and changes to plankton communities.</t>
  </si>
  <si>
    <t>No clear patterns of observations of farms affecting plankton communities in the area of interest as yet.</t>
  </si>
  <si>
    <t>One interviewee noted community interest in the potential for seaweed farming to help mitigate harmful algal blooms, which were experienced locally during the marine heatwave event ("the blob") in recent years and are of concern for their impacts on shellfish and food safety (Interview AK-09). Some farms in BC already monitor zooplankton, as it is a good proxy for food availability and is fairly straightforward to measure (although quite expensive) (Interview BC-02).</t>
  </si>
  <si>
    <t>Wilding et al., 2017 and Corrigan et al. 2022 emphasized the importance of benthic communities to management of farming. Not mentioned by AFDF report specifically. Because the impacts of farms on the benthos are thought to be contingent on flows and depth of the farm relative to the seabed, information on potential effects could inform adjustments to farm design (to decrease depth or biomass relative to seabed) or location (to increase bottom depth).</t>
  </si>
  <si>
    <t>Several global and regional reviews on this topic (e.g., Wilding et al. 2017, Corrigan et al. 2022), as well as a lot of existing research and current work being performed under MarRecon in Alaska, but few strong conclusions to date about significant effects.</t>
  </si>
  <si>
    <t>Two manuscripts noted statistical differences between control and farm sites (Visch et al 2020; Martinez-Curci et al 2023)</t>
  </si>
  <si>
    <t>Two manuscripts noted statistical differences between control and farm sites (Visch et al 2020; Martinez-Curci et al 2023), but also saw high variability in abundance</t>
  </si>
  <si>
    <t>Able to be sampled with minimal expertise, but requires specialized training and equipment for subtidal monitoring (e.g., diving, ROVs, crab samples) and scientific/taxonomic knowledge for identification.</t>
  </si>
  <si>
    <t>A BACI design or appropriate control sites can be used to show an effect of farms sites on benthic communities</t>
  </si>
  <si>
    <t>Many farms sited over deeper waters exceeding literature-stated guidelines for depths to reduce effects on benthos - "where the water depth is at least twice the depth of the cultivation infrastructure" (Corrigan et al. 2022).
Farmers in BC have cited typical grow depths of 3m from the surface for kelp biomass within an overall water depth of 25m, and offshore vertical growth farms in AK have cited ~10m (33ft) depth from the surface for kelp biomass within an overall depth 
 of 18-36 m (60-120 ft). Given depths involved, likelihood of effects is lower, but ongoing studies via MarReCon will help to confirm.</t>
  </si>
  <si>
    <t xml:space="preserve">Several interviewees suggested monitoring benthic organisms (Interview AK-06, Interview IN-03). Researchers in particular were interested in learning more about the effects of shading on benthos (Interview BC-05, Interview BC-04) and noted that benthic invertebrates are important to monitor for biodiversity (Interview US-02). 
Some interviewees expressed concern about potential negative risks (e.g., invertebrate aggregations around farm and effects once kelp is harvested - Interview BC-05; anoxic zones caused by shading -Interview BC-04). One interviewee noted community concerns about potential impacts of farms on local abalone (Keolani Booth).
For others, however, benthos are important to monitor to track the potential benefits of seaweed farming. For instance, farms could protect the seabed from stressors like trawl fisheries (Interview IN-01) and farmers and local communities are intersted in the potential habitat value that farmed seaweed could provide for benthic organisms (Interview US-01, Interview AK-09).
Raised in the ISS workshop as a potential priority for monitoring. </t>
  </si>
  <si>
    <t>Species diversity, identity, an how farms are used by fish is important to management. There is some potential for management actions that could be taken to respond to data on fish interactions with farms, either though adjusting harvest timing to either avoid or allow overlap with key fish life history events (e.g., herring spawning, release of hatchery fish) or adjusting farm design (e.g., packing lines more densely to adjust amount of effective cover from predation, adding features like bubble curtains to dissuade fish from using site). (Martone et al. 2025, Hollarsmith et al. 2025).
Also has regulatory drivers via Essential Fish Habitat compliance part of Magnuson-Stevens Act in US, Fisheries Act in Canada.</t>
  </si>
  <si>
    <t>There are several manuscripts and ongoing reserach to assess fish interactions with farms in Alaska and BC, as well as multiple studies from other jurisdictions. Conclusions regarding the level of benefit and causality is generally inconclusive to date, but this is assessed under the "Habitat Use" indicator.</t>
  </si>
  <si>
    <t xml:space="preserve">It is difficult to get consistent data for highly mobile species. </t>
  </si>
  <si>
    <t>There is a lot of variability in data sets.</t>
  </si>
  <si>
    <t>Monitoring for biodiversity is feasible across a range of methods, particularly using eDNA and passive eDNA methods which have been used with success to assess biodiveresity in wild and restored kelp beds (e.g., Lana-Wong et al 2023). Data quality can be improved using underwater dive surveys (less data to process, but less temporal coverage), automated video monitoring (greater temporal coverage, more intensive data processing requirements but developments in AI-assisted image analysis are automating this step too)(Acharya-Patel et al 2024).</t>
  </si>
  <si>
    <t>Video monitoring can be inexpensive (e.g., GoPro) to expensive (e.g., custom-designed systems; Bates et al. 2024), and eDNA methods are relatively inexpensive and becoming less expensive.</t>
  </si>
  <si>
    <t>Not easy to predict causality of farm benefits for highly mobile species.</t>
  </si>
  <si>
    <t>Anecdotal reports and past and ongoing studies of fish using farm sites in Alaska (MarReCon) and BC (Bates et al. 2024).</t>
  </si>
  <si>
    <t xml:space="preserve">There is a lot of concern for effects of farms on fish (mentioned in AFDF note to governor), but also a lot of interest stated by practitioners in interviews in potential benefits of farms for fish as habitat for herring (including for herring spawn) and salmon (including hatchery-released salmon) (Interview BC-05, Interview US-01, Interview AK-09, Interview AK-02). People have observed schools of fish, including salmon, using kelp as refugia (Interview AK-02, Interview AK-09, NOAA Fisheries n.d.a). 
Interviewees also noted that fish are important to monitor as an indicator of biodiversity (Interview US-02) and for better understanding the potential risks of seaweed farming (e.g., impacts of kelp removal on species aggregations - Interview BC-05).
Raised in the ISS workshop as a potential priority for monitoring. </t>
  </si>
  <si>
    <t>Birds</t>
  </si>
  <si>
    <t>Unclear at present what management actions could be taken to influence bird usage of farm sites, or whether this would even be necessary.</t>
  </si>
  <si>
    <t>Not a lot of research for effects of seaweed farms on birds yet, but early results from MarReCon show a wide range of birds associated with marine mariculture sites and that the area of highest mariculture development also hosted the highest density of marine birds in each month surveyed, with no mention of injury or mortality events (Eckert et al 2024, 2025). However, the bay with the highest density of marine birds hosts both shellfish and seaweed aquaculture, and there is no information to date on results for specific farm types.</t>
  </si>
  <si>
    <t>Not a lot of data to assess, likely to be highly variable.</t>
  </si>
  <si>
    <t xml:space="preserve">Can be monitored by farmers with training, may require additional expertise for bird identification and counting. </t>
  </si>
  <si>
    <t>If farms had an effect, like entanglement or conflicts, causality would be evident. Some effects / interactions may be hard to track, such as mortality at another location caused by potential ingestion of plastic debris from farm, or changes in food availability resulting in impacts or benefits to reproductive success, etc.</t>
  </si>
  <si>
    <t>Early reports from MarReCon confirm that marine birds are using mariculture areas, although it is not clear whether shellfish or seaweed farms are driving this usage more (Eckert et al 2024, 2025).</t>
  </si>
  <si>
    <t>There is a lot of concern for effects of farms on birds (mentioned in AFDF note to governor) and the effects of seaweed farming on habitat provisioning more broadly (Interview AK-09). One interviewee mentioned concerns around birds aggregating around seaweed farms and becoming dependent on ephemeral habitat, or increasing conflict with fishing activities near farms (Interview IN-04). However, birds not mentioned as an interaction of concern with interviewees from Alaska or BC.</t>
  </si>
  <si>
    <t>Mammals</t>
  </si>
  <si>
    <t>The Marine Mammal Protection Act (MMPA) in Alaska and Marine Mammal Regulations (MMR) under the Fisheries Act in Canada prohibit disturbance or harm to marine mammals.</t>
  </si>
  <si>
    <t>Not a lot of research for effects of farms on mammals yet. MarReCon is in the early stages of surveying for marine mammals, with a focus on seals and sea otters to date, and no preliminary data on whales in annual reports to date. Literature from the region suggests that marine mammal entanglements in any aquaculture is rare (Price et al. 2017, Storlund et al 2024), and there have been no documented accounts of direct interactions with farms to date.</t>
  </si>
  <si>
    <t xml:space="preserve">Can be monitored by farmers with training, may require additional expertise. </t>
  </si>
  <si>
    <t>Can be monitored by farmers with training, may require additional expertise. Some automation with trail cameras possible, but requires time and expertise for analysis of imagery (Eckert et al 2024, 2025).</t>
  </si>
  <si>
    <t>If farms had an effect, like entanglement or conflicts, causality would be evident.  As entanglements are documented in a separate indicator, here we consider the reliability for predicting causality of the farms in increasing the number / biodiversity of marine mammals at the farm site, which could be confounded by several other variables and no studies to our knowledge have yet investigated interactions outside of entanglement. Some effects / interactions may be hard to track, such as mortality at another location caused by potential ingestion of plastic debris from farm.</t>
  </si>
  <si>
    <t>Little information from the region to inform likelihood of effect. No documented interactions of marine mammals with seaweed farms yet reported in the region to our knowledge.</t>
  </si>
  <si>
    <t xml:space="preserve">There is a lot of concern for effects of farms on mammals (mentioned in AFDF note to governor). Most interview participants did not note negative effects to marine mammals, with the exception of vessel activity associated with monitoring farms (Interview AK-02), potential marine mammal aggregations around seaweed farms (Interview IN-04), and entanglement risk. Entanglement was mentioned by several interviewees as a cause for concern (Interview IN-01, Interview AK-01, Interview AK-05), though there have been no interactions reported to date, which made it lower priority for some interview participants (Interview AK-02, Interview AK-04, Interview IN-03, Interview BC-07). </t>
  </si>
  <si>
    <t>Farm engineering designs are required in permit applications (AK), can be used to directly estimate risks from etanglement (Clark et al. 2021) and marine debris (Feng et al., 2020), and changes in farm location and configuration form the basis of many management interventions for environmental effects of kelp farming.</t>
  </si>
  <si>
    <t>Most studies of kelp farming report on the size, configuration, and materials of the farm.</t>
  </si>
  <si>
    <t>Measures of the quanity of farm infrastructure is a repeatable and invariable measure that is generally directly proportional to many other effects such as total biomass, bifouling on artificial substrates, shading, flow, and so on (see rationale for other indicators).</t>
  </si>
  <si>
    <t>Already documented as part of the permit application process.</t>
  </si>
  <si>
    <t xml:space="preserve">Many effects of a farm are a function of its configuration and scale, so documenting basic measures of farm size and structure is important information to account for when interpreting and contextualizing environmental effects monitoring data. </t>
  </si>
  <si>
    <t>There is significant community interest in farm infrastructure for the impacts it leads to directly (entanglement, marine debris). One interviewee described this indicator as an important category because it catches all biodiversity data within it (Interview BC-01). Regulators in Washington, USA have expressed concern over the impacts of equipment on the environment (Interview US-02).</t>
  </si>
  <si>
    <t>Total kelp area and biomass is a fundamental measure of farm productivity and total amount of kelp area and biomass, which in turn had a direct bearing on environmental effects. Many management levers are available to influence yield, total kelp area, total kelp depth, and so on through nursery, outplanting, and harvest practices and timing.</t>
  </si>
  <si>
    <t>Farm area and kelp biomass are reported in many studies of the environmental effects of kelp, and are used to directly calculate farm-scale effects for effects such as nutrient and carbon uptake.</t>
  </si>
  <si>
    <t>There is relatively little lag in the responsiveness of these metrics, quality, area, and growth measures reflect the actual state of the kelp at that moment in time.</t>
  </si>
  <si>
    <t>There is relatively little measurement area in metrics like spool quality (given existence of a standardized scale, particularly if via automated image analysis) and  total biomass at harvest. However, there can be more error involved in the measurement of frond length and growth rates given the challenges of measuring kelp blades consistently when they are still in the water.</t>
  </si>
  <si>
    <t>Most of these metrics are already measured by farmers as a part of their general operations to track growth and yield for the purpose of optimizing operations.</t>
  </si>
  <si>
    <t>Inexpensive.</t>
  </si>
  <si>
    <t>There is a generally well understood relationship between blade length and growth rates / biomass, but in most cases biomass is directly measured such that there is no need to infer relationship of causality.</t>
  </si>
  <si>
    <t>Farm area and biomass are well documented as major factors influencing the scale of environmental effects.</t>
  </si>
  <si>
    <t>Biomass is of major interest to farms, both for its economic value as a crop, and also for its relationship to other effects of interest such as nutrient and carbon sequestration, habitat provisioning, and others. One interview participant felt that this indicator was important to monitor both at the farm scale (e.g., density of kelp on lines) and at a regional scale (e.g., density of farms) (Interview BC-06).</t>
  </si>
  <si>
    <t>Mostly documented and discussed with respect to fish. Species diversity, identity, an how farms are used by fish is important to management. There is some potential for management actions that could be taken to respond to data on fish interactions with farms, either though adjusting harvest timing to either avoid or allow overlap with key fish life history events (e.g., herring spawning, release of hatchery fish) or adjusting farm design (e.g., packing lines more densely to adjust amount of effective cover from predation, adding features like bubble curtains to dissuade fish from using site). (Martone et al. 2025, Hollarsmith et al. 2025).
Also has regulatory drivers via Essential Fish Habitat compliance part of Magnuson-Stevens Act in US, Fisheries Act in Canada.</t>
  </si>
  <si>
    <t>Research focuses on effects to local biodiversity and ongoing research exists, but presence at the site during monitoring does not capture the full picture of 'use' in terms of habitat benefits such as shelter from predation, food provisioning, etc. Some studies exist suggesting that fish at farm sites are consuming other animals present at those sites (Corrigan et al., 2024a; Spillias et al., 2024), and early results from MarReCon show greater abundance of small / juvenile fish at farm sites suggesting shelter from predation (Eckert et al. 2024, 2025), but more work is needed to demonstrate benefit in AK / BC.</t>
  </si>
  <si>
    <t>Much of the research at this stage is theoretical but an appropriate experimental design and replication should make it possible to delineate change caused by farms.</t>
  </si>
  <si>
    <t>Some variability, depending on the metrics of use, is expected.</t>
  </si>
  <si>
    <t>Depends on the metrics used, but many could be conducted by farms with expertise from scientists. Methods for documenting underwater habitat use is expected to be more technically difficult, labour-intensive, and costly, including methods like eDNA sampling, sonar surveys, underwater cameras deployed from the surface, or underwater visual census by divers.</t>
  </si>
  <si>
    <t>Costs range widely. Some methods like dive surveys are inexpensive if partners already have training and gear. Other methods like eDNA sampling can be affordable if farmers take samples and send away for analysis in labs, with costs for eDNA processing a few hundred dollars per sample and coming down (Tamburello et al. 2023b). Many more technical methods requiring the use of niche or custom-build instrumentation (e.g.,remotely operated vehicles (ROVs), underwater cameras, etc. Bates et al. 2024) can be very expensive, ranging into the thousands of dollars.</t>
  </si>
  <si>
    <t>With an appropriate experimental design (BACI, approriate controls), it would likely be possible to predict causality in use of farm site relative to surrounding habitats.</t>
  </si>
  <si>
    <t>Practitioners in the region have observed animals within farm sites to varying degrees, but the degree of use as opposed to transience is not well understood in this region, although evidence exists from other places (Corrigan et al. 2024a).</t>
  </si>
  <si>
    <t xml:space="preserve">There is a lot of concern for effects of farms on fish (mentioned in AFDF note to governor), but also a lot of interest stated by practitioners in interviews in potential benefits of farms for fish as habitat for herring (including for herring spawn) and salmon (including hatchery-released salmon) (Interview BC-05, Interview US-01, Interview AK-09, Interview AK-02). People have observed schools of fish, including salmon, using kelp as refugia (Interview AK-02, Interview AK-09, NOAA Fisheries n.d.a). Some communities in Alaska expressed a strong interest in understanding habitat provision of seaweed farms more broadly (Interview AK-09).
Raised in the ISS workshop as a potential priority for monitoring. </t>
  </si>
  <si>
    <t>Habitat disturbance via farm operations</t>
  </si>
  <si>
    <t>Mostly documented with respect to potential disturbance of marine mammals and birds, which may be startled and displaced by farm activities (Bath et al. 2023; Olesiuk et al. 2012), relevant management levers exist at the stage of farm siting (e.g., maintaining buffer distances from sensitive wuildlife areas) and operational plans (e.g., reducing visits). In this region, wildlife regulations prohibit the disturbance of marine mammals and other wildlife.</t>
  </si>
  <si>
    <t>The effects of vessel and other human activities on wildlife disturbance and flushing is well documented across multiple specoes (Bath et al. 2023, Olesiuk et al. 2012, and studies of potential effects to marine mammals (e.g., seal haulouts) and birds ongoing via MarReCon (Eckert et al. 2024, 20250.</t>
  </si>
  <si>
    <t>WIldlife respond relatively quickly to the presence of vessels by moving away, diving, or flushing off of land once a threshold of comfort is exceedded (e.g., noise or distance) (Bath et al. 2023; Olesiuk et al. 2012).</t>
  </si>
  <si>
    <t>The sensitivity to disturbance from vessel presence and activities varies within and across different species, life stages, and seasons (e.g., sensitivity may be greater during breeding periods) (Bath et al. 2023; Olesiuk et al. 2012).</t>
  </si>
  <si>
    <t>Moderate; can be done more opportunistically via visual observation and disturbance event logging, or more continuoiusly using trail cameras that require some expertise for installation and data processing (Eckert et al. 2024, 2025).</t>
  </si>
  <si>
    <t>Relatively low cost to monitor, although camera methods may require greater expense and especially personnel costs to process.</t>
  </si>
  <si>
    <t>It can be difficult to disentangle the cause of animal disturbance and attribute it to farm vessels, especially in areas with a lot of maritime activirty.</t>
  </si>
  <si>
    <t>Flushing is well understood, however, early results from MarReCon (Eckert et al. 2024, 2025) and anecdotal observations shared by farmes in the region to date suggest that the relatively low level of boating activity is not having a significant effect on driving away or flushing wildlife, likely in part because farm siting guidance instructs farmers to site farms away from sensitive wildlife areas.</t>
  </si>
  <si>
    <t>While not generally mentioned in interviews, some interviewees noted the importance of monitoring habitat disturbance via farm operations. Vessel traffic associated with monitoring seaweed farms can be a source of chronic oil pollution (e.g., small oil spills), plastic pollution, greenhouse gas emissions, and noise pollution, all known stressors to marine mammals (Interview AK-02). Interactions may be location dependent but are still important to consider (Interview IN-03).</t>
  </si>
  <si>
    <t>Habitat disturbance via kelp biomass removal</t>
  </si>
  <si>
    <t>Mostly documented and discussed with respect to fish, and particularly how removal of farmed biomass could negatively impact fish. There is some potential for management actions that could be taken to respond to data on fish interactions with farms, either though adjusting harvest timing to avoid overlap with key fish life history events that would be negatively impacted by sudden habitat removal (e.g., herring spawning, sheltering of juvenile fish) (Martone et al. 2025, Hollarsmith et al. 2025).
Also has regulatory drivers via Essential Fish Habitat compliance part of Magnuson-Stevens Act in US, Fisheries Act in Canada. In both countries, it is prohibited to damage or harvest seaweed that herring have spawned on until after the eggs hatch.</t>
  </si>
  <si>
    <t>Because farming is new to AK and BC, there is little research on habitat disturbance due to biomass removal. However, prior studies of kelp farming in BC and Maine suggests that farming activities and harvest generally occur before peak fish abundance over summer and early fall months such that exposure to these risks is relatively low (Schutt et al. 2023; Bates et al. 2024; Martone et al. 2025).</t>
  </si>
  <si>
    <t>Much of the research at this stage is theoretical. The fate of biofouling communities is clear and irreversible as they are removed from farms along with the kelp and grow lines, while the fate of mobile organisms after removal of farmed biomass and lines is unclear and would likely be challenging to monitor.</t>
  </si>
  <si>
    <t>For mobile fauna, likely to vary greatly depending on surrounding conditions, availability of nearby natural habitats to escape to, and presence of predators in the vicinity.</t>
  </si>
  <si>
    <t>For mobile fauna, would require tracking relocation and fate (e.g., changes in growth, survivorship) following the removal of kelp biomass which is difficult to monitor and would likely require mark-recapture studies which tend to have low recapture rates, and are difficult to implement for very small species.</t>
  </si>
  <si>
    <t>Varies, but could be high if it requires the use of electronic tracking technology and active relocation efforts.</t>
  </si>
  <si>
    <t>Fate following the removal of farmed biomass could be influenced by a large number of external factors, assigning causality would be difficult.</t>
  </si>
  <si>
    <t>Not enough information on habitat use of farms to determine how removal of habitat might impact local populations and communities.</t>
  </si>
  <si>
    <t>While not generally mentioned in interviews, some interviewees noted the importance of monitoring habitat disturbance of kelp biomass removal, and in fact, kelp biomass removal was often seen as a caveat in claims regarding positive biodiversity effects of seaweed farming (Interview BC-07; Interview BC-08). Some interviewees thus felt that it was important to consider (Interview BC-06, Interview IN-03).</t>
  </si>
  <si>
    <t>Entanglement occurrence</t>
  </si>
  <si>
    <t xml:space="preserve">The Marine Mammal Protection Act (MMPA) in Alaska and Marine Mammal Regulations (MMR) under the Fisheries Act in Canada prohibit disturbance or harm to marine mammals. Several management levers or actions are available to help reduce risk, including adjusting farm structure to minimize risk factors including: farm location in an area of high marine mammal migration, feeding, or resting activity, loose, thin ropes that are flexible and not kept under tension, overlapping or crossing lines, poor visibility, the overall size of the farm, and mooring components that cannot withstand the forces exerted by a large marine mammal, such as a whale (Clark et al. 2021). </t>
  </si>
  <si>
    <t xml:space="preserve">Literature from the region suggests that marine mammal entanglements in any aquaculture is rare, and where it had occurred it is most commonly entanglement with nets at finfish farms (Price et al. 2017, Storlund et al 2024), </t>
  </si>
  <si>
    <t>Entanglement occurance is general readily detectable and the degree of effect clear to see (e.g., abrasion versus entanglement and potential subsequent mortality in gear).</t>
  </si>
  <si>
    <t>Entanglement occurance is generally expected to be rare and unlikely to have high variability.</t>
  </si>
  <si>
    <t xml:space="preserve">Recording entanglement events can be performed by farmers during farm visits, generally readily visible and can be documented at little cost (photos, written reports). However, one interview participant noted that monitoring entanglement at the level currently required by regulators in Alaska can be costly and infeasible for farmers, especially if farm is in remote location (Interview AK-02). </t>
  </si>
  <si>
    <t xml:space="preserve">Generally, recording entanglement events can be performed by farmers during farm visits, generally readily visible and can be documented at little cost (photos, written reports). However, one interview participant noted that monitoring entanglement at the level currently required by regulators in Alaska can be costly and infeasible for farmers, especially if farm is in remote location (Interview AK-02). </t>
  </si>
  <si>
    <t>Causality would be obvious for observations at a farm site, but may be more difficult to discern if the animal is able to disengage and leaves the farm (e.g., abrasion injury observed far from farm sites could be from a farm, fishing gear, etc.)</t>
  </si>
  <si>
    <t>Little information from the region to inform likelihood of effect. Theoretically possible, and some although rare documentation of marine mammal entanglements in other forms of mariculture infrastructure (primarily finfish nets), but no documented interactions of marine mammals with seaweed farms yet reported in the region to our knowledge.</t>
  </si>
  <si>
    <t>There is a lot of concern for effects of farms on mammals (mentioned in AFDF note to governor). In interviews, interviewees often mentioned entanglement risk as a potential negative (Interview IN-01, Interview AK-01, Interview AK-05). To some interview participants, the severity of entanglement if it does happen made it a high-priority indicator for monitoring  (Interview AK-01, Interview IN-01). Some communities in Alaska have concerns about entanglement, especially as the sector grows (Interview AK-09).
However, for most participants, the low likelihood of entanglement risk -- and a lack of documented cases at seaweed farms -- made it lower priority and of less concern than other indicators (Interview AK-02, Interview AK-04, Interview IN-03, Interview BC-07, Interview AK-03, Interview AK-06, Interview US-02). One interviewee noted that documented cases of entanglement have been from salmon net pens; seaweed farms should not be treated as equivalent (Interview AK-02). One farmer noted that while whales are often around their farm, there has never been any interaction (Interview BC-08). In Europe, too, entanglement remains a concern, but there have been no documented cases at seaweed farms (Interview IN-03).
A stakeholder survey of seaweed farming hazards in Europe and North America found that stakeholder concern of entanglement was moderate compared to other hazards (Banach et al. 2022).</t>
  </si>
  <si>
    <t>Genetic diversity</t>
  </si>
  <si>
    <t xml:space="preserve">There is a lot of concern for how farms will affect genetic diversity of wild kelp beds, which is currentlt mitigated in Alaska and BC through precautionary requirements are in place that restrict farmers to sourcing broodstock from at least 30 (in BC) to 50 (in Alaska) wild individuals within 50 km of the farm site, and prohibition of the use of cultured seed stock (Martone et al. 2025; LGL 2024; Gruenthal and Habicht, 2022). </t>
  </si>
  <si>
    <t>There is existing research and ongoing work to assess genetic diversity of commonly cultivated kelps across AK and BC, including sugar kelp (Grant and Chenoweth 2021, though comparable studies are lacking in BC), bull kelp (Gierke et al. 2023; Bemmels et al. 2025), and giant kelp (Assis et al. 2023; Bemmels et al. 2025).  There is some research emerging on the subject of the risk of genetic transfer from cultivated to wild kelps, but studies carried out in temperate systems to date, even those without a 50-50 rule, have not clearly shown transfer to be occurring (Jaugeon et al. 2025; Treillefort et al. 2025)</t>
  </si>
  <si>
    <t>With adequate replication and experimental design, differences in genetic diveristy can be observed and compared to known wild kelp genetic diversity and sequences. It may take some time for escaped cultivated strains to establish and spread to the point that this shift is detectable in sampling.</t>
  </si>
  <si>
    <t>The ability to detect cultivated kelp genetic material in wild kelp populations will depend on how different the source genetic material is from wild populations.</t>
  </si>
  <si>
    <t>Farmers can perform sample collection, and laboratory/scientific expertise is required for sequencing but this type of genetic work is already occurring in the region and facilities exist that are capable of doing this work.</t>
  </si>
  <si>
    <t>Sampling is inexpensive, but sequencing and analysis requires expertise, equipment, and reagents that can be costly, especially for a large number of samples. It can be expensive to monitor if there is no central location or agency where farmers can send samples (Interview BC-02).</t>
  </si>
  <si>
    <t>An appropriate experimental design is necessary, but causality could be inferred with enough sampling.</t>
  </si>
  <si>
    <t>The likelihood of escape of genetic material into wild populations is currently low with restrictions on broodstock collections in place, but could increase if these are relaxed. The likelihood of genetic bottlenecks in creation of broodstock from limited samples, and how that might affect wild populations, is less well understood. However, in past studies from Europe where a similar system is in place, wild beds maintained consistently higher genetic diversity than the cultivated kelp arising from wild parent material (Jaugeon et al. 2025).</t>
  </si>
  <si>
    <t>Several interview participants noted that seaweed farming poses a risk to genetic diversity of wild kelps and is thus important to monitor (Interview IN-01, Interview IN-03, Interview AK-01, Interview AK-06). 
However, other participants felt that much of the risk could be mitigated during the site selection phase. For instance, adhering to best practices and conducting thorough site selection would make this less important to monitor during the operational phase of a farm (Interview AK-04, Interview BC-07). Given this, and current precautionary guidelines in both AK and BC, community interest / concern is ranked a 2.
Raised in the ISS workshop as a potential priority for monitoring (though participants were divided on its importance -- some felt that it was not necessary at this time; others felt that it was important to monitor given experiences in terrestrial farming).
A stakeholder survey of seaweed farming hazards in Europe and North America found that stakeholder concern of genetic diversity was high compared to other hazards (Banach et al. 2022).</t>
  </si>
  <si>
    <t>Some interest in management for assessing pest species or changes to local fauna, and can inform clear management action to drop kelp lines during recruitment pulses or adjust time harvest before epibiota and biofouling start to ramp up in warmer months to also maintain product quality. No regulatory requirements.</t>
  </si>
  <si>
    <t>There is ongoing research and existing literature relevant to AK and BC, but relatively little research to date on the effects biofouling can have on the broader environment.</t>
  </si>
  <si>
    <t>Multiple manuscripts showed statistical differences in biofouling between farm sites and other variables.</t>
  </si>
  <si>
    <t xml:space="preserve"> Biofouling varies greatly between farm sites, bays, and regions due to local oceanographic conditions and sources of larval supply for fouling organisms.</t>
  </si>
  <si>
    <t>Farmers can contribute to sampling but scientific expertise is required for identification.</t>
  </si>
  <si>
    <t>Gathering and preserving samples can be labour intensive and slow down harvesting, and a high degree if labour and taxonomic expertise may be required for processing samples and identifying and quantifying fouling species (Visch et al. 2020).</t>
  </si>
  <si>
    <t>It may be difficult to predict causality particularly for assessing whether biofouling of farms is affecting the local environment. More research needed.</t>
  </si>
  <si>
    <t>Biofouling is noted across many publications to be ubiquitous on farm sites, and moreso as the growing season progresses, but it is not yet clear how biofouling on farms affects the broader ecosystem.</t>
  </si>
  <si>
    <t>Biofouling is a major concern of farmers, is ubiquitous on farm sites, and is a major operational concern for farm integrity (e.g., sinking due to weight) and product quality (Interview BC-08). 
Raised in the ISS workshop as a potential priority for monitoring. A stakeholder survey of seaweed farming hazards in Europe and North America found that stakeholder concern of entanglement was moderate compared to other hazards (Banach et al. 2022).</t>
  </si>
  <si>
    <t>Harmful algal bloom (HAB) risk</t>
  </si>
  <si>
    <t>HAB risk is mentioned by the literature in the context of potential benefits, where nutrient drawdown by farms can help to stabilize phytoplankton diversity and reduce the risk of harmful algal blooms (Jiang et al. 2020, Zhu et al. 2023, Huang et al. 2025). Could have some implications for strategically siting farms in more eutrophic areas to improve water quality, but this is not a practice at present and no regulations specifically linking kelp farming and harmful algal blooms.</t>
  </si>
  <si>
    <t>There is the potential for a risk of high-density farming that reduces water exchange and increases nutrient residence times to increase the risk of harmful algal blooms, expecially when external nutrient inputs are high (Wang et al. 2018). There is emerging literature from larger-scale seaweed aquaculture in Asia indicate that farming may reduce the risk of algal blooms by increasing phytoplankton diversity and surpressing runaway reproduction of any one species through reducing localized nutrient concentrations (Jiang et al. 2020; Zhu et al. 2023, Huang et al. 2025). However, it is not clear if these effects would translate to smaller-scale operations in AK and BC.</t>
  </si>
  <si>
    <t>Harmful algal blooms typically respond relatively quickly to increases in temperature and nutrient availability.</t>
  </si>
  <si>
    <t>HAB risk can be highly variable based on environmental factors other than the seaweed farm, including background nutrient loads in the environment relative tot he ability of the farm to assimilate nutrients, ambient temperature, and the effects of seasonal and decadal oscillations in oceanographi conditions.</t>
  </si>
  <si>
    <t>Understanding the influence of farms on HAB risk requires regular water quality, temperature, and phytoplankton monitoring, which often requires sensors of moderate cost and laboratory processing of plankton samples for identification by taxonomic experts or eDNA sequencing.</t>
  </si>
  <si>
    <t>Sampling is relatively inepensive, but the need for electronic sensors and lab-based sample processing can be moderately costly.</t>
  </si>
  <si>
    <t>Can be attributed to farms with robust BACI sampling designs.</t>
  </si>
  <si>
    <t>There is not enough information to understand whether farms will have a substantial effect on harmful algal blooms in this region - most farm sites in the area are chosen for their 'cold, clean water' and background levels of eutrophication are expected to be low relative to sites in Asia where benefits have been demonstrated before, but harmful algal blooms have still been experienced in AK and BC.</t>
  </si>
  <si>
    <t xml:space="preserve">One interviewee noted community interest in the ability of farms to combat the effects of harmful algal blooms, which are perceived as a risk to shellfish and subsistence, wild, and aquaculture harvest, income, and food security  (Interview AK-09). Another interviewee noted that HABs are of community concern and important to monitor to protect public health, though not necessarily as an effect of seaweed farming (Interview AK-08). </t>
  </si>
  <si>
    <t>Disease transmission and infection</t>
  </si>
  <si>
    <t xml:space="preserve">Disease transmission from farms is a significant concern for management (Martone et al. 2025), and at least one disease of cultured kelp species has been identified in the region (pink spot disease, Schenk et al. 2025). </t>
  </si>
  <si>
    <t>There are few reported cases globally of disease transmission from farms to wild populations, and none found for AK and BC, and few documented diseases of the brown seaweeds and kelps cultivated in this region (Ruiz Martínez et al. 2023; Campbell et al. 2022; Murúa et al., 2020). The one pathogen identified has been successfully identified and contained in the nursery phase (Schenk et al. 2025).</t>
  </si>
  <si>
    <t>Depending on the pathogen, symptoms may not appear immediately while in the nursery or even the farm system, and dormant disease may potentially escape to wild populations before induction by environmental cues. It may take time and more than one generation for disease to manifest (Ruiz Martínez et al. 2023).</t>
  </si>
  <si>
    <t xml:space="preserve">With adequate replication, data can show differences between sites, bays, regions, time. </t>
  </si>
  <si>
    <t>Requires sample collection, laboratory processing, data analysis that requires niche expertise, specialized equipment.</t>
  </si>
  <si>
    <t>Laboratory work necessary for isolating the pathogen, genetic analysis to identify it, reinfection trials for confirming pathogenicity can be costly and take time.</t>
  </si>
  <si>
    <t>It can be challenging to isolate the infectious agent, even when disease is apparant (Schenk et al. 2025), and it is unclear whether it would be possible to trace disease in wild populations back to specific farm sites. Not enough information.</t>
  </si>
  <si>
    <t>Not enough information on kelp disease in this region or cultivated species to understand likelihood of effect.</t>
  </si>
  <si>
    <t>Mentioned as a concern by several interviewees and thus important to monitor (Interview IN-01, Interview BC-03, Interview BC-06, Interview AK-07), but less so than other effects given lack of information about risk in this region (Interview BC-02, Interview BC-07). While currently disease is not of concern in North America, this could change if cultivation becomes more intense, and with climate change (Interview BC-07, Interview IN-04).
Other participants did not feel that this indicator was important for monitoring because currently it is low risk (Interview IN-03). Importantly, disease transmission could be mitigated through designing best practices and thorough site selection, thus making it less important to monitor during the operational phase of a farm (Interview AK-04).
Raised in the ISS workshop as a potential priority for monitoring. A stakeholder survey of seaweed farming hazards in Europe and North America found that stakeholder concern of disease was moderate compared to other hazards (Banach et al. 2022).</t>
  </si>
  <si>
    <t>There is significant concern for invasive species spreading from farm sites/operations, based on prior experiences with invasive species transfer on aquaculture infrastructure in the past.</t>
  </si>
  <si>
    <t xml:space="preserve">There are several documented instances of the escape of non-native cultivated seaweeds into the surrounding environment (Campbell et al. 2019), as well as observations of invasive species such as epiphytic seaweeds, amphipods, crustaceans, bivalves, tunicates, and marine worms colonizing farm sites (Bernard et al. 2019). </t>
  </si>
  <si>
    <t>Early detection of invasive species introductions is difficult, as early colonists can be rare, sometimes cryptic, and take time for populations to spread to the degree of being noticeable, although eDNA can improve early detection. Where invasive species are already established in a region, recruitment and spread across farm sites can be easier to detect.</t>
  </si>
  <si>
    <t>When assessing the role of farms in spread to the environment, there are many confounding factors in terms of other potential sources of invasive material in the environment and attribution to farms is likely to be difficult unless the species is new to the area and only otherwise present at the farm site.</t>
  </si>
  <si>
    <t>Farmers can assist with sample collection, but identification may require scientific expertise and potentially lab analysis of eDNA or tissue DNA samples.</t>
  </si>
  <si>
    <t>Sample collection is inexpensie, but processing can be moderately costly.</t>
  </si>
  <si>
    <t xml:space="preserve">Few current examples of predicting causality between farms and introduction of invasive species. </t>
  </si>
  <si>
    <t>There are documented cases of invasive species dispersal risk via aquaculture infrastructure in AK and BC through accidental dispersal of debris or intentional movement of the farm material between regions (McCann et al. 2013, Iacarella et al. 2019), some ongoing surveillance monitoring in AK (Ruiz et al. 2024), and interviewee reports of invasive species seen on a farm (Japanese skeleton shrimp in AK). However, there is little evidence at present that invasive species transfer via seaweed farms is widespread. Moreover, the risk of escape of a non-native cultivated species is low as no such species are currently cultivated in the region.</t>
  </si>
  <si>
    <t>Many interviewees expressed that this would be important to monitor due to risk (Interview AK-01, Interview BC-02, Interview IN-01, Interview BC-03, Interview IN-03, Interview BC-06, Interview AK-07, Interview BC-07). One felt that it was not important to monitor (Interview AK-06).
Raised in the ISS workshop as a potential priority for monitoring. A stakeholder survey of seaweed farming hazards in Europe and North America found that stakeholder concern of invasive species was high compared to other hazards (Banach et al. 2022).</t>
  </si>
  <si>
    <t>The effect of farms on nutrients is of moderate concern for management, and is related to other effects like nutrient cycling and mitigation of harmful algal blooms (HABs). This effect is mentioned in AFDF report to governor, but at present no consideration of site selection specifically for nutrient drawdown benefits and no commercial applications specifically for nutrient bioextraction outside of research settings (Umanzor 2023).</t>
  </si>
  <si>
    <t>Literature includes nutrient removal by farms, changes to local nutrients, and water qualtiy in general, with work on ongoing to assess effect of farms on nutrients in Alaska (Umanzor and Stephens 2023, 2024; Umanzor 2023).</t>
  </si>
  <si>
    <t xml:space="preserve">Nutrient data has been used in other areas to show differences between sites and through time. </t>
  </si>
  <si>
    <t xml:space="preserve">Nutrient data has been used in other areas to show differences between sites and through time. Moderate variability. Interpretation can be a bit challenging because of seasonal / annual variation (Interview BC-02). </t>
  </si>
  <si>
    <t>Farmers can assist with sample collection and processing is easy with the appropriate laboratory (Umanzor and Stephens 2022, 2024; Umanzor 2023).</t>
  </si>
  <si>
    <t>Farmers can assist with sample collection and processing is cheap with the appropriate laboratory (Umanzor and Stephens 2022, 2024; Umanzor 2023).</t>
  </si>
  <si>
    <t>With appropriate experimental design, predicting causality is likely.</t>
  </si>
  <si>
    <t xml:space="preserve">Some studies are occurring in Alaska to assess the relative capacity for nutrient drawdown between different species of cultivated kelps (Stephens &amp; Umanzor, 2024; Umanzor &amp; Stephens, 2022), </t>
  </si>
  <si>
    <t>Many interviewees felt that this indicator is important to monitor (Interview AK-01, Interview AK-04, Interview AK-06, Interview AK-07, Interview IN-03). For some, this was because it can measure nutrient uptake, which is an important measure of environmental conditions at the farm and what is affecting seaweed and its growth (Interview AK-01, Interview AK-04, Interview AK-06, Interview AK-07). In addition, interviewees felt this was important to monitor to explore potential positive effects -- for instance, as a bioremediation technique to remove nutrients (Interview US-01, Interview AK-06), and to see if this might help reduce HABs (Interview AK-09). Others felt that it was important to explore potential negative effects (e.g., nutrient depletion - Interview IN-01, Interview IN-03, Interview AK-09). That said, nutrient depletion effects are unlikely if the farm is sited in high-flow areas (Interview BC-03).</t>
  </si>
  <si>
    <t>Nutrients in farmed biomass</t>
  </si>
  <si>
    <t>The effect of farms on nutrients is of high concern for management, and is related to other effects like nutrient cycling and mitigation of harmful algal blooms (HABs). This effect is mentioned in AFDF report to governor, but at present no consideration of site selection specifically for nutrient drawdown benefits and no commercial applications specifically for nutrient bioextraction outside of research settings (Umanzor 2023).</t>
  </si>
  <si>
    <t>There is good literature support and ongoing work linking seaweed farming and nutrient removal.</t>
  </si>
  <si>
    <t>Existing data shows it is possible to observe differences between farm sites through time (Umanzor and Stephens 2023, 2024; Umanzor 2023).</t>
  </si>
  <si>
    <t>Moderate variability - prior studies in Alaska and New England showed a high influence of geographic and environmental variability on the nutrient dynamics of sugar kelp (Umanzor and Stephens 2023, 2024; Umanzor 2023).</t>
  </si>
  <si>
    <t>Farmers can assist with sample collection but additional laboratory/scientific experience is needed for processing (Umanzor and Stephens 2023, 2024; Umanzor 2023).</t>
  </si>
  <si>
    <t>Field sampling inexpensive but laboratory analysis can be more costly (Umanzor and Stephens 2023, 2024; Umanzor 2023).</t>
  </si>
  <si>
    <t>More research needed.</t>
  </si>
  <si>
    <t>Some studies are occurring in Alaska to assess the relative capacity for nutrient drawdown between different species of cultivated kelps (Stephens &amp; Umanzor, 2024; Umanzor &amp; Stephens, 2022), and studies from other geographies have demonstrated the ability of kelp to remove nitrogen from the surrounding environment across a range of scales (Bruhn et al. 2025; Racine et al. 2021).</t>
  </si>
  <si>
    <t>Carbon capture &amp; sequestration</t>
  </si>
  <si>
    <t xml:space="preserve">Carbon capture is explicitly mentioned as a goal of expanding kelp farming by the AK governor (https://gov.alaska.gov/alaska-must-act-now-to-capitalize-on-carbon-markets/). </t>
  </si>
  <si>
    <t>Support in the literature for kelp - carbon capture relationship. Limited for literature specific to seaweed farming, especially in BC/AK environments, and studies that have taken place in the region to date suggest modest carbon uptake and in some cases identified farms as net emitters of carbon (Bullen et al., 2024; Haag et al. 2025). Even where captured, the likelihood of long-term sequestration in seabed sediments is unlikely and also very diffcult to monitor (Pessarrodona et al., 2024; Ross et al., 2023; UNEP, 2023).</t>
  </si>
  <si>
    <t>Extremely long time scales for demonstrating sequestration (Pessarrodona et al., 2024; Ross et al., 2023; UNEP, 2023).</t>
  </si>
  <si>
    <t>Many covarying factors (Pessarrodona et al., 2024; Ross et al., 2023; UNEP, 2023).</t>
  </si>
  <si>
    <t>Very technical to monitor (Pessarrodona et al., 2024; Ross et al., 2023; UNEP, 2023).</t>
  </si>
  <si>
    <t>Carbon content of blades is medium-costly (isotopic analyses); carbon sequestration is more costly.</t>
  </si>
  <si>
    <t>There is extremely high uncertainty and little field data from this region on sequestration beyond modelling studies (but see Duarte et al. 2025).</t>
  </si>
  <si>
    <t>While carbon capture is occurring as part of growth, there is increasing recognition that the likelihood of long-term carbons equestration is low.</t>
  </si>
  <si>
    <t>Interviewees expressed interest in exploring the carbon sequestration potential of farming, though with more tempered expectations on the magnitude of this benefit (Interview AK-05, Interview AK-09), with some noting that it is important to monitor because of relevance for carbon credits / offsets (Interview AK-01, Interview AK-02, Interview AK-05). However, others expressed that the carbon uptake potential of seaweeds has been overblown, and it is not practical enough to warrant monitoring (Interview IN-01, Interview IN-03).</t>
  </si>
  <si>
    <t>Not mentioned by AFDF letter to governor or emphasized by literature as important for management.</t>
  </si>
  <si>
    <t>Moderate support in the literature that seaweed farms can affect DOM and POM (Chen et al., 2020; Zhang et al., 2018; Pessarrodona et al., 2024).</t>
  </si>
  <si>
    <t>Statistical differences were discernable in Chen et al., 2020.</t>
  </si>
  <si>
    <t>Moderate variability noted by Chen et al., 2020</t>
  </si>
  <si>
    <t>Requires field and laboratory experimentation with scientific knowledge and analytical chemistry, analysis and interpretation of samples is technically complex.</t>
  </si>
  <si>
    <t>Laboratory work can be costly.</t>
  </si>
  <si>
    <t>Disentangling physical mixing from biogeochemical processes affecting DIC, TA, DO, and δ13CDIC is technically complex, but causality of changes in organic matter and associated bottom hypoxia has previously been attributed to farms by comparing dynamics inside and outside of the farming season (Liu et al. 2025).</t>
  </si>
  <si>
    <t>Not enough information to understand likelihood or extent of effect in study region, as most studies have taken place in large-scale aquaculture settings in Asia.</t>
  </si>
  <si>
    <t>One interviewee noted some concern over accumulation of organic matter under farms, especially if related to invasive species (Interview BC-07). Sloughing off could harmfully alter higher-value habitat (e.g., diverse rocky habitat, could smother benthos) (Interview BC-07). However, another interviewee noted that subsidies from seaweed farms could be a positive for the ecosystem, as well as for other aquaculture operations (e.g., oysters) (Interview AK-04). Another interviewee said that this indicator could be important to monitor, but improving cultivars and substrate quality to begin with could help manage any potential negative effects (Interview IN-03).</t>
  </si>
  <si>
    <t>Mentioned as important for managing the effects of farms on the benthic environment and contributing to eutrophication in areas that are already impacted.</t>
  </si>
  <si>
    <t>Good literature support for organic enrichment of sediment below farms, including at sites in BC (Clark et al., 2021; Visch et al., 2020; Duarte et al. 2025).</t>
  </si>
  <si>
    <t>Multiple manuscripts demonstrated statistical differences between treatment groups (e.g., farms).</t>
  </si>
  <si>
    <t>Highly variable data.</t>
  </si>
  <si>
    <t>Requires field and laboratory experimentation with scientific knowledge and analytical chemistry.</t>
  </si>
  <si>
    <t>Sediment core sampling and analysis is time and labour intensive and analysis of samples is costly, participants in the ISS workshop for this project noted sediment sampling as one of the costliest monitoring activities undertaken at farms.</t>
  </si>
  <si>
    <t>Predicting causality would be feasible, but require a good experimental design.</t>
  </si>
  <si>
    <t>Global studies including farm sites in BC confirm that organic enrichment under farms is occurring, but have not demonstrated negative effects.</t>
  </si>
  <si>
    <t>Two interviewees noted that this indicator is important to monitor (Interview AK-06, Interview IN-03), but improving cultivars and substrate quality to begin with could help manage any potential negative effects (Interview IN-03). 
A stakeholder survey of seaweed farming hazards in Europe and North America found that stakeholder concern of organic matter inputs / organic enrichment was low-moderate compared to other hazards (Banach et al. 2022).</t>
  </si>
  <si>
    <t>Moderate support in the literature that seaweed farms can alter sediment composition.</t>
  </si>
  <si>
    <t>Could be performed by farmers with training but generally requires technical science knowledge to do core samples and chemistry.</t>
  </si>
  <si>
    <t>While sediment composition did not often arise as a key monitoring indicator for interviewees, a few mentioned it as a good indicator for other potential effects - carbon sequestration (Interview AK-02) and nutrients (Interview AK-06).
Raised in the ISS workshop as potentially important for informing site selection.</t>
  </si>
  <si>
    <t>Only mentioned as important for environmental monitoring and effects on kelp growth, and not directly mentioned for monitoring effects of farms on the environment.</t>
  </si>
  <si>
    <t>Very little support for an effect of farm on temperature.</t>
  </si>
  <si>
    <t xml:space="preserve">No literature to date has demonstrated a detectable difference in temperature caused by farm sites. </t>
  </si>
  <si>
    <t>Highly variable data across sites.</t>
  </si>
  <si>
    <t>Can be monitored with inexpensive deployable equipment.</t>
  </si>
  <si>
    <t>Interviewees were not interested in monitoring the effects of farms on water temperature. However, some felt that it was important to consider for siting (Interview AK-04), and others mentioned that it was a useful parameter they'd want to measure to understand environmental conditions at farms (Interview BC-04, Interview AK-06).</t>
  </si>
  <si>
    <t>Only mentioned as important for environmental monitoring and not directly mentioned for monitoring effects of farms.</t>
  </si>
  <si>
    <t>Very little support for an effect of farm on salinity..</t>
  </si>
  <si>
    <t xml:space="preserve">Nothing in the literature demonstrated a detectable difference in salinity caused by farm sites. </t>
  </si>
  <si>
    <t>Interviewees were not interested in monitoring the effects of farms on salinity. However, some felt that it was important to consider for siting (Interview AK-04), and others mentioned that it was a useful parameter they'd want to measure to understand environmental conditions at farms (Interview BC-04, Interview AK-06).</t>
  </si>
  <si>
    <t>Would be relevant to management to mitigate local acidification issues with seaweed farming, and of particular interest for applications in polyculture or integrated multitrophic aquaculture (IMTA) systems with shellfish (Young et al. 2022), but no regulatory links.</t>
  </si>
  <si>
    <t>Cited in the literature often as potentially being mitigated by farming (e.g., Ricart et al. 2023; Hengjie et al., 2022; Young et al. 2022; Xiao et al 2021)</t>
  </si>
  <si>
    <t>Strong support by several manuscripts that farming significantly mitigated acidification (Xiao et al. 2021; Young et al. 2022).</t>
  </si>
  <si>
    <t>Highly variable data with prior field studies showing high fluctuaitons in pH (Xiao et al. 2021).</t>
  </si>
  <si>
    <t>Farmers can contribute to sampling via simple pH probe, but scientific expertise is required for analysis..</t>
  </si>
  <si>
    <t>Probes are relatively inexpensive, expertise required for analysis and interpretation.</t>
  </si>
  <si>
    <t>Several field studies have demonstrated differences in local pH inside and outside of seaweed farm sites (Xiao et al. 2021, Young et al. 2022).</t>
  </si>
  <si>
    <t>Likely to be occurring given past studies in similar systems and prior ratings of likelihood in this region (Young et al. 2025, Martone et al. 2025).</t>
  </si>
  <si>
    <t>Community interest in potential benefits to wild and cultured shellfish. Interviewees were not interested in monitoring the effects of farms on water temperature. However, some felt that it was important to consider for siting (Interview AK-04), and others mentioned that it was a useful parameter they'd want to measure to understand environmental conditions at farms (Interview BC-04, Interview IN-01).</t>
  </si>
  <si>
    <t>Mentioned as important for managing HAB risk and mitigating the effects of eutrophication.</t>
  </si>
  <si>
    <t>Moderate literature support for an effect of farms on DO.</t>
  </si>
  <si>
    <t xml:space="preserve">Multiple manuscripts demonstrated statistical differences in data between treatments (e.g., farms and control sites). </t>
  </si>
  <si>
    <t xml:space="preserve">Little evidence that causality can be established. </t>
  </si>
  <si>
    <t>Some interviewees expressed concerns over potential for shading effects and low oxygen to impact biodiversity under the farm (Interview BC-01). In general, water quality parameters like DO are important to consider when siting a farm (Interview AK-04). Some participants mentioned that oxygen is a basic parameter they'd want to understand at seaweed farms (Interview BC-04, Interview AK-07).</t>
  </si>
  <si>
    <t>Some literature support for farm effects on turbidity, mentiond primarily related to measuring farm effects on phytoplankton blooms (Zhu et al. 2025, Huang et al. 2025), and also in relation to farm effects on surrounding hydrodynamic processes and flows under farms, which can resuspend bottom sediments and lead to increased suspended sediment concentration (SSC) (Zhang et al. 2016).</t>
  </si>
  <si>
    <t>Responsiveness of turbidity to the effects of farms is relatively high, with the effects of flows on bottom resuspension and SSC likely to be immediate depending on sediment size (Zhang et al. 2016), whereas effects from nutrient drawdown reducin harmful algal blooms may appear more slowly or only where external drivers appear (e.g., heat waves; Zhu et al. 2025, Huang et al. 2025).</t>
  </si>
  <si>
    <t>There are numerous external factors that could influence turbidity, including external nutrient inputs, bottom sediment composition and topography, natural currents, and weather.</t>
  </si>
  <si>
    <t>Secchi disks and sensors used to monitor turbidity are inexpensive.</t>
  </si>
  <si>
    <t>Has been established for the studies above and causality can be established with effective study design and comparisons to non-farm reference sites.</t>
  </si>
  <si>
    <t>The likelihood of effects in AK and BC are relatively low, given the small scale of farms and locations in areas not generally considered to behighly eutrophicated and over deeper depths that might reduce flow interactions with the seabed.</t>
  </si>
  <si>
    <t xml:space="preserve">While some interviewees felt that turbidity was important to monitor for effects on product (Interview AK-01) and as a proxy for flow or sediment movement (Interview bC-07), others did not think it was a concern (Interview IN-01). It could be important to consider when siting a farm (Interview AK-04). </t>
  </si>
  <si>
    <t>Not mentioned by AFDF letter to governor or emphasized by literature as important for management, and potential negative impacts of shading by farms generally avoided through guidance to avoid siting over macroalgae, eelgrass, or other photosynthesizing organisms (Buckner et al., 2024; Martone et al. 2025).</t>
  </si>
  <si>
    <t>Little support for a significant effect of a farm on light, may be relevant for larger farms with more tightly packed lines (e.g., Visch et al. 2020).</t>
  </si>
  <si>
    <t>Statistically significant differences in light detected by multiple manuscripts (e.g., Martínez‐Curci et al., 2023; Visch et al., 2020).</t>
  </si>
  <si>
    <t>Moderately variable data.</t>
  </si>
  <si>
    <t>Can be monitored with inexpensive deployable equipment (light loggers) (Visch et al. 2020; Eckert et al 2024, 2025)</t>
  </si>
  <si>
    <t>Can be monitored with inexpensive deployable equipment (light loggers).</t>
  </si>
  <si>
    <t>Little existing literature that establishes causality. Mostly theoretical.</t>
  </si>
  <si>
    <t>Likely to be occurring to some degree, but not having any effects as farms not sited over photosynthesizing organisms most sensitive to shading, farm bioass is only extensive enough for significant shading late in the season, and farms are only installed for part of the year.</t>
  </si>
  <si>
    <t>Some interviewees expressed concerns over the potential for shading and low oxygen to impact biodiversity under the farm (Interview BC-01, Interview IN-01, Interview BC-07).  However, other interview participants did not feel that light was that important, as line spacing (at least for sugar kelp) doesn't block much light (Interview BC-02). This division was also seen during the ISS workshop.</t>
  </si>
  <si>
    <t xml:space="preserve">Cited multiple times in the literature as affected by farms, particularly larger ones (Frieder et al. 2022; Shi et al., 2011; Zhu et al. 2025; Zhang et al. 2016).
</t>
  </si>
  <si>
    <t>The effects of physical structures on current flow and wave energy are generally instantaneous.</t>
  </si>
  <si>
    <t>HIgh variability of flow data in space across farm and in time across current and tidal cycles and seasons, but can be disentangled with careful study design and controls for overarching oceanographic processes and timing.</t>
  </si>
  <si>
    <t xml:space="preserve">Can be monitored with relatively expensive, deployable sensor equipment. </t>
  </si>
  <si>
    <t>Some manuscripts established an effect of farm infrastructure on flow caused by farm (Zhang et al. 2016).</t>
  </si>
  <si>
    <t>Little information to assess likelihood in AK and BC, but may be lower given the small scale of farms and locations in areas over deeper depths that might help reduce flow interactions with the seabed.</t>
  </si>
  <si>
    <t>Some interviewees felt that flow was important from both farmer and ecological perspective (Interview AK-01, Interview IN-03). One interviewee noted that it is generally not a concern (especially at current farm scales) and suggested monitoring at larger scale farms (Interview IN-01). Flow was seen as an important consideration for siting a farm (Interview AK-04). 
Raised in the ISS workshop as a potential priority for monitoring. A stakeholder survey of seaweed farming hazards in Europe and North America found that stakeholder concern of flow changes was low compared to other hazards (Banach et al. 2022).</t>
  </si>
  <si>
    <t>Mentioned as potentially protective as coastal environments which would be relevant for management through strategic siting of farms to break waves encroaching on sensitive and eroding shorelines, but no practical applications or regulatory links as of yet.</t>
  </si>
  <si>
    <t>Substantial support for the ability of farms to slow flows and reduce wave action (Boelsma 2025; Zhu et al. 2025; Barda et al. 2022; Zhang et al. 2016; Bodycomb et al. 2023; Miranda et al. 2025; Zhu et al. 2021).</t>
  </si>
  <si>
    <t>High variability of flow data in space across farm and in time across current and tidal cycles and seasons, but can be disentangled with careful study design and controls for overarching oceanographic processes and timing.</t>
  </si>
  <si>
    <t>Multiple studies and local observations confirm that kelp farms slow flows and act as breakwaters.</t>
  </si>
  <si>
    <t>Practitioners interviewed have noted that kelp farms are excellent breakwaters and often benefit from this by mooring on the leeward side to carry out work (Interview BC-08). Several interviewees noted the potential of seaweed farms to protect shorelines and towns (Interview AK-01, Interview AK-02, Interview US-01, Interview BC-05). However, others noted that wave energy is not as important to measure because farms are typically in sheltered locations and not always near sensitive shorelines (Interview BC-01, Interview BC-08). 
Interviewees noted that if the goal is to protect the shoreline, this would obviously be a good indicator to monitor (Interview AK-07; Interview BC-08, Interview IN-01).
A stakeholder survey of seaweed farming hazards in Europe and North America found that stakeholder concern of changes to wave energy was low compared to other hazards (Banach et al. 2022).</t>
  </si>
  <si>
    <t>Chlorophyll a</t>
  </si>
  <si>
    <t xml:space="preserve">Existing examples in the literature of an effect of farms on chlorophyl (Zhu et al. 2023, Huang et al. 2025), and ongoing research in AK. </t>
  </si>
  <si>
    <t>Not enough information, likely less conclusive than direct measures of phytoplankton on and off farm sites.</t>
  </si>
  <si>
    <t>Farmers can contribute to water sampling but scientific expertise is required for analysis, satellite remote sensing is simple.</t>
  </si>
  <si>
    <t>Field sampling more expensive, but remote sensing very inexpensive.</t>
  </si>
  <si>
    <t>Not of concern. The only interviewee who mentioned this indicator did not feel that it was important to monitor (Interview AK-07).</t>
  </si>
  <si>
    <t>Aqueous chemical pollutants</t>
  </si>
  <si>
    <t>While seaweed farming is unlikely to affect aqueous chemical pollutant concentrations except for from vessel traffic, knowing the environmental concentrations of pollutants like PFAS, PCBs, PAHs, and heavy metals is essential for informing whether seaweed might bioconcentrate contaminants that may then enter the food web through fragmentation or direct consumption, or whether seaweed can be harvested and eaten / processed safely. In addition, knowing the environmental concentrations can inform whether a farm should be sited in the area (regulatory frameworks in both AK and BC request siting away from sources of contamination), and for what purpose (e.g., if PCB concentrations are high, a seaweed farm could be sited to remediate the area). Although it is possible for farm operations to contribute to water pollution (e.g., via leaks of hydraulic oil, fuels, etc.), this is likely relatively minimal given the low number of visits to farm sites in a typical growing season.</t>
  </si>
  <si>
    <t>Pollutant concentrations in water have extensive support in the literature for use in monitoring and predicting ecological responses to change, in this case changes in seaweed tissue contaminant loads. In addition, pollutant concentrations in other environmental compartments (like sediment) also have extensive support in the literature. There is also documentation of bioconcentration of pollutants, particularly heavy metals and PAHs, in both wild (Hahn et al. 2024) and farmed kelp (Boyd et al. 2023) in the Northeast Pacific, though not exceeding levels deemed safe for human consumption. However, concentrations in the environment do not necessarily translate to uptake, and we rate this a 2 rather than a 3 as there is much less literature on the potential implications of kelp contaminant loads on the broader ecosystem (i.e., consequences of tissue contaminant loads other than in the context of human consumption).</t>
  </si>
  <si>
    <t>Pollutant concentrations in water are directly influenced by contaminant loads and are detected with minimal time lags. However, we rate this a 2 because for other environmental compartments (sediments), there can be a longer time lag.</t>
  </si>
  <si>
    <t xml:space="preserve">In general, pollutant concentrations are moderately variable and can be influenced by external factors (e.g., demethylation effects of light on methylmercury, influx of PAHs and other pollutants from routine vessel discharges not associated with the seaweed farm, see WWF Canada 2022). The extent of this depends on the pollutant in question and the sampling methodology. </t>
  </si>
  <si>
    <t>Water samples can be easily collected, with low time requirement. Sediment samples would require a bit more time and specialized equipment. In general, though, low technical experience is required for sampling. However, samples must be processed and analyzed in a lab, thus requiring more technical experience and time. For this reason, we rate feasibility a 2.</t>
  </si>
  <si>
    <t>Water samples can be easily collected, with low labour and equipment costs. Sediment samples would require a bit more time and specialized equipment. In general, though, sampling is quite low cost. However, samples must be processed and analyzed in a lab, thus increasing cost. For this reason, we rate cost to monitor a 2.</t>
  </si>
  <si>
    <t>There is a very well-supported causal relationship between pollutant concentrations in water and sediment and changes in contaminant loads in kelp. However, concentrations can be confounded by external confounding factors, including currents and other environmental or human-caused stressors (see "robustness"), which can complicate attributing cause to a specific driver. As such, we rate this a 2.</t>
  </si>
  <si>
    <t>The likelihood of farm operation contributions to aqueous chemical pollution are low given the low number of visits by farm vessels to sites over the course of the growing season.</t>
  </si>
  <si>
    <t>Many interview participants felt that pollution in general was important to monitor (Interview AK-01, Interview BC-03, Interview AK-07). Pollutants associated with farm operations noted by more than one interviewee (Interview AK-02; Interview BC-08), but likely of minimal impact given infrequent visits to the site (Interview IN-01). The potential consequences of ambient pollution for farmed kelp was not on the radar of interviewees as a significant concern, and many farms test kelp for contaminant loads if grown for human consumption.
Several interviewees expressed interest in monitoring pollution to inform the use of seaweed farming as a bioremediation technique or as a bioindicator (Interview US-01, Interview AK-01, Interview BC-03, Interview AK-06). Participants mentioned the potential for removal of metals (Interview US-01, Interview AK-01, Interview AK-06), and potentially rare earth minerals and PFAS (Interview AK-01).
A stakeholder survey of seaweed farming hazards in Europe and North America found that stakeholder concern of pollutant inputs from farming was relatively high compared to other hazards (Banach et al. 2022).</t>
  </si>
  <si>
    <t>Airborne chemical pollutants</t>
  </si>
  <si>
    <t>While seaweed farming could result in emissions of greenhouse gases (e.g., carbon dioxide, methane, nitrous oxide) and other air pollutants (carbon monoxide, nitrogen oxides, particulate matter, volatile organic compounds, benzene, sulfphur compounds), the emissions are not expected to be significant. Monitoring air pollution is thus considered good practice (given that it provides information on farm effects) but likely not essential.</t>
  </si>
  <si>
    <t>There is an extensive body of literature measuring air pollutant concentrations and calculating emissions from various industries. In the marine environment, this has largely been carried out for ports and marine shipping. Despite this, to our knowledge, there has been no air quality monitoring (or modelling) of seaweed farm operations, and so we rate this criterion a 1.</t>
  </si>
  <si>
    <t>Emissions estimates and air pollutant concentrations are highly sensitive to changes in emissions (the former because it itself IS the change) with only a minimal time interval.</t>
  </si>
  <si>
    <t>Emissions estimates are robust in that they are calculations that rely on simple monitoring of gas usage. Air pollutant concentrations can be influenced heavily by variables like winds and mixing, and so are considered less robust. Modelling can improve this.</t>
  </si>
  <si>
    <t>Feasibility depends on the air pollutant(s) targeted and the methods used. Calculating emissions from vessels associated with the farm would be considered highly feasible because it can consist simply of monitoring the amount of gas consumed by the vessel, looking up pollutant-specific emissions factors from the scientific literature, and using an equation to calculate the total emissions. Measuring emissions from the source would require specialized monitoring devices, and monitoring pollutant concentrations would require instruments and potentially lab analyses. In addition, attributing cause to the farm would require specific methods (like receptor modelling). As such, we place this score in the middle.</t>
  </si>
  <si>
    <t>As with feasibility, this depends on the specific methods. Calculating emissions based on operational data (e.g., vessel size, engine type and power, typical distance travelled, speed, etc.) would be very inexpensive, but using sensors to measure emissions directly or pollutant concentrations would be more expensive.</t>
  </si>
  <si>
    <t>Measuring emissions directly is extremely reliable for predicting causality as it itself is measuring the cause, so to speak. Measuring ambient air pollution concentrations would require more effort but could be achieved with modelling methods.</t>
  </si>
  <si>
    <t>Vessels visiting farm sites burn gas fuel and so necessarily contribute to emissions.</t>
  </si>
  <si>
    <t>Mentioned by some participants as a concern in the context of contributions of greenhouse gasses from vessel exhaust (Interview AK-02, Interview BC-08). Was not often mentioned as a concern.</t>
  </si>
  <si>
    <t>Seaweed tissue chemical pollutants</t>
  </si>
  <si>
    <t>While seaweed farming is unlikely to affect aqueous chemical pollutant concentrations except for from vessel traffic, knowing the environmental concentrations of pollutants like PFAS, PCBs, PAHs, and heavy metals is essential for informing whether seaweed might bioconcentrate contaminants that may then enter the food web through fragmentation or direct consumption, or whether seaweed can be harvested and eaten / processed safely. In addition, knowing the environmental concentrations can inform whether a farm should be sited in the area, and for what purpose (e.g., if PCB concentrations are high, a seaweed farm could be sited to remediate the area).</t>
  </si>
  <si>
    <t>Tissue concentrations have extensive support in the literature for use in monitoring and predicting ecological responses to change (in this instance, changes in contaminant loads). There is documentation of bioconcentration of pollutants, particularly heavy metals and PAHs, in both wild (Hahn et al. 2024) and farmed kelp (Boyd et al. 2023) in the Northeast Pacific, though not exceeding levels deemed safe for human consumption. In the case of seaweed farming, tissue concentrations are more commonly measured than environmental concentrations.</t>
  </si>
  <si>
    <t xml:space="preserve">Tissue concentrations are directly influenced by contaminant loads but involve a moderate time interval to be detectable. This time lag is smaller for fast-growing, low trophic level organisms like seaweeds (as opposed to slower growing, high trophic level organisms, such as marine mammals). </t>
  </si>
  <si>
    <t xml:space="preserve">In general, tissue concentrations are moderately variable and can be influenced by external confounding factors that both influence water concentrations (e.g., demethylation effects of light on methylmercury, influx of PAHs from routine vessel discharges not associated with the seaweed farm) and biota (e.g., food web shifts like increases in seaweed grazers such as urchins, changes in biomass from seaweed growth). The extent of this depends on the pollutant in question and the sampling methodology. </t>
  </si>
  <si>
    <t>Tissue samples can be easily collected (often co-occurring at the time of harvest), with low time requirement and technical experience needed. However, samples must be processed and analyzed in a lab, thus requiring more technical experience and time. For this reason, we rate feasibility a 2.</t>
  </si>
  <si>
    <t>Tissue samples can be easily collected, with low labour and equipment costs. However, samples must be processed and analyzed in a lab, thus increasing cost. For this reason, we rate cost to monitor a 2.</t>
  </si>
  <si>
    <t xml:space="preserve">There is a very well-supported causal relationship between pollutant concentrations in the environment and changes in contaminant loads, though less so than between biotic concentrations and changes in contaminant loads (given that biota is now a consideration). Concentrations can be confounded by external confounding factors (see "robustness"), which can complicate attributing cause to a specific driver. As such, we rate this a 2. Note that certain pollutants may be more difficult to attribute cause given complex biogeochemical cycles (e.g., mercury), but in general, difficulty in attributing cause can be at least somewhat mitigated by research design (e.g., taking replicate samples, sampling inside and outside of farms, sampling upstream and downstream of known effluent location, and sampling at many points throughout the year). </t>
  </si>
  <si>
    <t>The likelihood of cultivated kelps bioconcentrating ambient pollutants is moderate and will vary with backrgound environmental concentrations at the farm site, but this has previously been demonstrated for wild (Hahn et al. 2024) and farmed kelp (Boyd et al. 2023) in the Northeast Pacific.</t>
  </si>
  <si>
    <t>There is significant community concern about contaminants and anything that might affect food safety or security, both in relation to direct consumption of kelp and the potential downstream effects for cocultured shellfish or wild shellfish consuming kelp particulate matter that might have elevated levels of contaminants.
Many interview participants felt that pollution in general was important to monitor (Interview AK-01, Interview BC-03, Interview AK-07). Pollutants associated with farm operations noted by more than one interviewee (Interview AK-02; Interview BC-08), but likely of minimal impact given infrequent visits to the site (Interview IN-01). 
Several interviewees expressed interest in monitoring pollution to inform the use of seaweed farming as a bioremediation technique or as a bioindicator (Interview US-01, Interview AK-01, Interview BC-03, Interview AK-06). Participants mentioned the potential for removal of metals (Interview US-01, Interview AK-01, Interview AK-06), and potentially rare earth minerals and PFAS (Interview AK-01). Hydrocarbons could be important to monitor for both siting purposes and for potential uses of seaweed as a bioindicator of wider pollution issues (Interview AK-02) or remediation technique (Interview AK-02, Interview IN-01).
Raised in the ISS workshop as a potential priority for monitoring. A stakeholder survey of seaweed farming hazards in Europe and North America found that stakeholder concern of pollutant inputs from farming was relatively high compared to other hazards (Banach et al. 2022).</t>
  </si>
  <si>
    <t>Marine Debris / Plastics</t>
  </si>
  <si>
    <t>Microplastic concentrations are considered moderately important, as they can provide some information on farm effects, as well as the effects of other sources of microplastics on the product. However, they are still an emerging contaminant with little regulatory backing, and there is relatively little management action that can be taken to prevent entry into the environment until alternative non-plastic materials for farm infrastructure are developed that can meet performance and cost requirements in the industry (Feng et al. 2020). However, actions can be taken to reduce transfer to human consumers in the processing step.</t>
  </si>
  <si>
    <t>While microplastics are being monitored more and more in the marine environment, this is still an area of emerging study, with sampling and analysis techniques constantly being developed. In the context of seaweed farming, the body of knowledge is growing, with many studies emerging from Asia and multiple studies conducted due to concerns of seaweeds as a route for microplastic ingestion by human consumers (Feng et al. 2020, Harini et al., 2025; Reble et al., 2025; Bhuyan et al., 2025; Xiao et al. 2024).</t>
  </si>
  <si>
    <t>Concentrations in the water require very little time to be detectable; sediments require a bit more time, and tissues more. As tissues are more likely to be sampled on seaweed farms, we rate this a 2.</t>
  </si>
  <si>
    <t xml:space="preserve">Cross-contamination with other sources of microplastics is common, which can minimize data quality. This can mitigated by taking control samples and taking measures to reduce contamination (e.g., wearing natural-fibre labcoat rather than one made of plastic fibres). Data can also be variable, depending on location, confounding factors (such as currents), and type of microplastic (e.g., microfibres more often found in water samples). However, recent studies have demonstrated that establishing the source of microplastics is possible using infrared spectroscopy to match the colour and chemical signature of fragments in the environment to samples from farm infrastructure (Feng et al. 2020), making monitoring of this indicator more robust, albeit methods to do so more expensive. </t>
  </si>
  <si>
    <t xml:space="preserve">Tissue samples can be easily collected (often co-occurring at the time of harvest), with low time requirement and technical experience needed. Water, beach, and sediment samples are also quite easy to collect. However, samples must be processed and analyzed in a lab, although methods can be as simple as filtering and microscopy. For this reason, we rate feasibility a 2. Note that MP samples and analysis is often cheaper than aqueous chemical pollutants, especially if only visual analysis is needed. </t>
  </si>
  <si>
    <t>Tissue samples can be easily collected, with low labour and equipment costs. However, samples must be processed and analyzed in a lab, thus increasing cost (though not as much as aqueous chemical pollutants). For this reason, we rate cost to monitor a 2.</t>
  </si>
  <si>
    <t>There is a very well-supported causal relationship between pollutant concentrations in environmental compartments and changes in contaminant loads, and to a lesser extent between biotic concentrations and contaminant loads. MP concentrations can be confounded by external confounding factors (see "robustness"), which can complicate attributing cause to a specific driver. Because there are so many potential sources of microplastics, and because their fate, movement, and ability to bioaccumulate is still not fully understood (but an area of active research), we rate reliability for predicting causality a 2. However, we note that for farms looking to understand their farm's direct effects on the environment, taking measures like buying lines of a certain colour could help track microplastics in and around the farm. More recently, studies have demonstrated that establishing the source of microplastics is possible using infrared spectroscopy to match the colour and chemical signature of fragments in the environment to samples from farm infrastructure (Feng et al. 2020), increasing the score for potential of attribution. Comparison of microplastic abundance and types inside and outside of the cultivation period can help to attribute increase to farms.</t>
  </si>
  <si>
    <t>Considered high, given extensive documentation of fragmentation and presence on farmed kelp and the environment from other regions (Clark et al., 2021, Napper et al., 2022), and acknowledgement by practitioners interviewed that degradation and loss of plastic farm infrastucture (e.g., ropes and buoys) is a commonplace occurrence in BC and AK. The loss of infrastructure components from aquaculture sites is well documented, including quantification of typical losses from farm sites in other regions and reports from practitioners in the region that loss of material from farm sites is commonplace.</t>
  </si>
  <si>
    <t>Multiple participants noted concerns about the amount of plastics involved in farming, and that the loss of plastic rope and buoys is a commonplace occurrence with some level of recovery, but most debris never recovered. Vessel traffic associated with seaweed farms can add trash and marine debris into the marine environment (Interview AK-02, Interview BC-07, Interview AK-07; Interview BC-08). Farmers lose buoys all the time and parts of rope all the time (Interview AK-03; Interview BC-08). Meanwhile, some communities in Alaska have concerns about plastic debris (particularly loss of buoys) (Interview AK-09).
This was also rated as a key indicator to monitor in the ISS workshop for this project, in part because of community concerns and the importance of management of plastic pollution for building social licence.
Raised in the ISS workshop as a potential priority for monitoring. A stakeholder survey of seaweed farming hazards in Europe and North America found that stakeholder concern of pollutant inputs from farming was relatively high compared to other hazards (Banach et al. 2022).</t>
  </si>
  <si>
    <t xml:space="preserve">Seaweed farms are not expected to impact sewage levels much unless vessels are discharging nearby, which they are unlikely to do out of concern for their product; however, sewage levels could be particularly important for monitoring non-farm effects on the end product, especially if a farm is located in an area near a wastewater outflow. </t>
  </si>
  <si>
    <t>There is support in the literature for monitoring sewage, but none in the context of seaweed farming.</t>
  </si>
  <si>
    <t>This indicator is sensitive to changes and only requires a minimal time interval.</t>
  </si>
  <si>
    <t>Sewage metrics can be variable and influenced by other factors, which in most cases would not be related to a farm (e.g., sewage outfalls, cruise ship sewage discharges, other stressors like eutrophication, increased temperature, etc.).</t>
  </si>
  <si>
    <t>Water samples can be easily collected, with low time requirement, but samples often must be processed and analyzed in a lab, requiring more time and experience.</t>
  </si>
  <si>
    <t>Cheap to sample water (though continuous samplers can be more expensive); increased costs to process and analyze samples.</t>
  </si>
  <si>
    <t>Need to know what the potential sewage source is / if there are sewage outfalls near the farm, otherwise it could be very difficult to attribute changes in metrics to the farm itself.</t>
  </si>
  <si>
    <t>Very low, given the infrequent nature of visits and the low likelihood that farm operators visiting the site would discharge sewage nearby due to concerns for their crop.</t>
  </si>
  <si>
    <t>Interviewees saw sewage as potentially important to monitor for both siting purposes and for potential uses of seaweed as a bioindicator of wider pollution issues (Interview AK-02) or remediation techniques (Interview AK-02, Interview IN-01). On interviewee noted that the potential of seaweeds to remediate nutrients from sewage (Interview AK-06). However, this would likely only be important around sewage outfalls or other areas of known high sewage concentrations (Interview AK-06).</t>
  </si>
  <si>
    <t xml:space="preserve">This indicator could provide direct information on farm effects. While noise effects from individual seaweed farms are not a significant concern due to the infrequency of visits, it could become more concerning in the context of cumulative noise where many farms are operating in a small area. Noise measures could also be a relevant management indicator particularly if seaweed farms are established with a goal of mitigating underwater noise. </t>
  </si>
  <si>
    <t>Underwater and overwater noise have extended support in the literature, with some moderate support in the context of kelp forests' ability ability to attenuate underwater noise. However, very little has been published in the context of seaweed farming.</t>
  </si>
  <si>
    <t xml:space="preserve">Underwater and overwater noise are both directly sensitive to sources of noise (e.g., vessels, overwater or underwater construction), with a very minimal time interval between change and detection. The time interval is smaller for water (as sound moves faster through water than air) and larger if the sound source is further away, but it is still minimal. </t>
  </si>
  <si>
    <t xml:space="preserve">Noise levels can be affected by confounding variables (e.g., volcanic eruptions, rainfall and storm events, bathymetry, vessel traffic other than that associated with the farm), so having information on baseline sound levels, unusual events, and local environmental characteristics can be important for maintaining robust data. </t>
  </si>
  <si>
    <t>Hydrophones and microphones are typically deployed by acousticians but could likely be deployed by farmers. Recordings would need to be analyzed by acousticians.</t>
  </si>
  <si>
    <t xml:space="preserve">Hydrophones can range from hundreds to thousands of dollars, but once deployed, it does not require much time to monitor. Post-processing of data would require a labour cost. </t>
  </si>
  <si>
    <t>There is a very well-supported causal relationship between sound pressure levels in the marine environment and changes in the source levels, though this can be confounded by factors (see "robustness") that can complicate attributing cause to a specific driver. However, having information on the sound source in question (e.g., a farm vessel, or a farm site) can help inform causality by matching levels, frequencies, and timing. Attributing changes in animal behaviour to changes in source levels is even more complicated for organisms that move around frequently or that have unknown distribution, as well as for those that do not have audiograms.</t>
  </si>
  <si>
    <t>Very low, given the infrequent nature of visits and low for attenuation of anthropogenic sound for kelp that is only in the water for part of the year, and only in the water during winter months when general vessel traffic is low relative to summer months.</t>
  </si>
  <si>
    <t>Some interview participants felt that noise pollution was important to monitor (Interview BC-03). Vessel traffic associated with seaweed farms can add noise pollution to the marine environment (Interview AK-02). However, other participants did not see seaweed farming as contributing much to noise pollution (Interview BC-02, Interview BC-07). Noise pollution is also minimal at most times, with pulses at harvest and outplanting (Interview BC-02). 
Interviewees did not raise the potential of seaweed farms to mitigate noise pollution from other sources.</t>
  </si>
  <si>
    <t>Source</t>
  </si>
  <si>
    <t>Region</t>
  </si>
  <si>
    <t>Focus</t>
  </si>
  <si>
    <r>
      <rPr>
        <b/>
        <sz val="10"/>
        <color rgb="FFFFFFFF"/>
        <rFont val="Arial"/>
        <family val="2"/>
      </rPr>
      <t>Top-scoring / selected indicators</t>
    </r>
    <r>
      <rPr>
        <b/>
        <sz val="8"/>
        <color rgb="FFFFFFFF"/>
        <rFont val="Arial"/>
        <family val="2"/>
      </rPr>
      <t xml:space="preserve">
</t>
    </r>
    <r>
      <rPr>
        <sz val="8"/>
        <color rgb="FFFFFFFF"/>
        <rFont val="Arial"/>
        <family val="2"/>
      </rPr>
      <t>(x = included, Ind = indirect coverage, blank = not included)</t>
    </r>
  </si>
  <si>
    <t>Source URL</t>
  </si>
  <si>
    <t>Ecological Health</t>
  </si>
  <si>
    <t>Habitat use (in seaweed farm)</t>
  </si>
  <si>
    <t>Habitat disturbance (Harvest)</t>
  </si>
  <si>
    <t>Habitat disturbance (farm)</t>
  </si>
  <si>
    <t>Invasive species</t>
  </si>
  <si>
    <t>Carbon Cycling</t>
  </si>
  <si>
    <t>Chlorophyll a (microalgae)</t>
  </si>
  <si>
    <t>Seaweed tissue pollutants</t>
  </si>
  <si>
    <t>Marine Debris and Plastics</t>
  </si>
  <si>
    <t>This study</t>
  </si>
  <si>
    <t>AK/BC</t>
  </si>
  <si>
    <t>Indicators Scoring</t>
  </si>
  <si>
    <t>Monitoring Programs</t>
  </si>
  <si>
    <t>AK Ecosystem monitoring and assessment</t>
  </si>
  <si>
    <t>AK</t>
  </si>
  <si>
    <t>Ecological monitoring</t>
  </si>
  <si>
    <t>x</t>
  </si>
  <si>
    <t>https://www.fisheries.noaa.gov/contact/ecosystem-monitoring-assessment-program</t>
  </si>
  <si>
    <t>Alaska Beach Monitoring Program</t>
  </si>
  <si>
    <t>Beach water quality</t>
  </si>
  <si>
    <t>https://dec.alaska.gov/water/water-quality/beach-program/</t>
  </si>
  <si>
    <t>Continuous Plankton Recorder</t>
  </si>
  <si>
    <t>Phytoplankton</t>
  </si>
  <si>
    <t>https://www.cprsurvey.org/</t>
  </si>
  <si>
    <t>GLOBEC Northeast Pacific Program</t>
  </si>
  <si>
    <t>Fish productivity</t>
  </si>
  <si>
    <t>https://coastalscience.noaa.gov/project/global-ocean-ecosystems-dynamics-globec-northeast-pacific/</t>
  </si>
  <si>
    <t>GreenWave Kelp Climate Fund</t>
  </si>
  <si>
    <t>Farmed biomass</t>
  </si>
  <si>
    <t>Ind</t>
  </si>
  <si>
    <t>https://www.greenwave.org/kelp-climate-fund</t>
  </si>
  <si>
    <t>Gulf of Alaska Ocean Observatory</t>
  </si>
  <si>
    <t>Oceanographic</t>
  </si>
  <si>
    <t>https://aoos.org/project/gulf-of-alaska-ecosystem-observatory/</t>
  </si>
  <si>
    <t>Gulf Watch Alaska</t>
  </si>
  <si>
    <t>https://gulfwatchalaska.org/</t>
  </si>
  <si>
    <t>Mariculture Research and Restoration Consortium 
(Mar ReCon)</t>
  </si>
  <si>
    <t>Mariculture impacts</t>
  </si>
  <si>
    <t>https://pwssc.org/mar-recon/</t>
  </si>
  <si>
    <t>Marine Mammal Laboratory Passive acoustic monitoring</t>
  </si>
  <si>
    <t>Underwater noise</t>
  </si>
  <si>
    <t>https://www.fisheries.noaa.gov/alaska/marine-mammal-protection/passive-acoustic-monitoring-marine-mammals-alaska#:~:text=We%20Listen,and%20processed%20back%20in%20Seattle.</t>
  </si>
  <si>
    <t>NOAA National Buoy Data Center</t>
  </si>
  <si>
    <t>Marine weather</t>
  </si>
  <si>
    <t>https://www.ndbc.noaa.gov/</t>
  </si>
  <si>
    <t>NOAA National Mussel Watch Program</t>
  </si>
  <si>
    <t xml:space="preserve">Chemical contaminants </t>
  </si>
  <si>
    <t>https://coastalscience.noaa.gov/science-areas/pollution/mussel-watch/</t>
  </si>
  <si>
    <t>Northern Gulf of Alaska  National Science Foundation‘s Long Term Ecological Research  (NGA LTER), including Seward Line</t>
  </si>
  <si>
    <t>https://lternet.edu/site/northern-gulf-alaska/</t>
  </si>
  <si>
    <t>Southeast Alaska Network environmental contaminants monitoring</t>
  </si>
  <si>
    <t xml:space="preserve">Environmental contaminants </t>
  </si>
  <si>
    <t>https://www.nps.gov/im/sean/contaminants.htm</t>
  </si>
  <si>
    <t>The State of Alaska Department of Environmental Conservation's Fish Monitoring Program</t>
  </si>
  <si>
    <t xml:space="preserve">Fish tissue contaminants </t>
  </si>
  <si>
    <t>https://dec.alaska.gov/eh/vet/fish-monitoring-program/</t>
  </si>
  <si>
    <t>Birds Canada Waterbird Survey</t>
  </si>
  <si>
    <t>BC</t>
  </si>
  <si>
    <t>https://www.birdscanada.org/bird-science/british-columbia-coastal-waterbird-survey</t>
  </si>
  <si>
    <t>Capital Regional District water quality monitoring</t>
  </si>
  <si>
    <t>https://www.crd.ca/environment/environmental-monitoring/beach-water-quality</t>
  </si>
  <si>
    <t>CHN Marine Planning Program kelp monitoring</t>
  </si>
  <si>
    <t>Wild seaweed (kelp)</t>
  </si>
  <si>
    <t>https://chnmarineplanning.ca/initiatives-ecosystem-monitoring</t>
  </si>
  <si>
    <t xml:space="preserve">DFO Aquaculture Monitoring Program </t>
  </si>
  <si>
    <t>Finfish Aquaculture</t>
  </si>
  <si>
    <t>https://www.dfo-mpo.gc.ca/aquaculture/management-gestion/mar-rep-rap-2020/index-eng.html</t>
  </si>
  <si>
    <t>DFO Aquatic Invasive Species Monitoring</t>
  </si>
  <si>
    <t>https://www.dfo-mpo.gc.ca/species-especes/ais-eae/early-detection-precoce/index-eng.html</t>
  </si>
  <si>
    <t>DFO Benthic Habitat Mapping</t>
  </si>
  <si>
    <t>Benthic habitat</t>
  </si>
  <si>
    <t>https://open.canada.ca/data/en/dataset/a931059c-eb49-4dd8-a4fb-7d6eb881e4bd</t>
  </si>
  <si>
    <t>DFO Coastal Biodiversity Survey</t>
  </si>
  <si>
    <t>Intertidal habitat</t>
  </si>
  <si>
    <t>https://www.mar.dfo-mpo.gc.ca/en/coastal-marine-biodiversity</t>
  </si>
  <si>
    <t>DFO Dive Survey Algae and Substrate Data</t>
  </si>
  <si>
    <t>Wild seaweed</t>
  </si>
  <si>
    <t>https://open.canada.ca/data/en/dataset/3478f0c4-d143-4f3c-a9e2-7fe8455a639e</t>
  </si>
  <si>
    <t>DFO Herring Spawn Index</t>
  </si>
  <si>
    <t>Herring fisheries</t>
  </si>
  <si>
    <t>https://open.canada.ca/data/en/dataset/d892511c-d851-4f85-a0ec-708bc05d2810</t>
  </si>
  <si>
    <t>DFO Marine Biotoxin Monitoring</t>
  </si>
  <si>
    <t>https://www.dfo-mpo.gc.ca/science/partnerships-partenariats/fieldnotes-notes-terrain/index-eng.html</t>
  </si>
  <si>
    <t>DFO Oceanographic Monitoring</t>
  </si>
  <si>
    <t>https://www.dfo-mpo.gc.ca/science/oceanography-oceanographie/activities/index-eng.html</t>
  </si>
  <si>
    <t>DFO Pelagic Ecosystem Acoustic Survey</t>
  </si>
  <si>
    <t>Fish biodiversity</t>
  </si>
  <si>
    <t>https://publications.gc.ca/collections/collection_2025/mpo-dfo/fs97-6/Fs97-6-3698-eng.pdf</t>
  </si>
  <si>
    <t>DFO-UVic Historical distribution of kelp forests on the coast of British Columbia: 1858 - 1956</t>
  </si>
  <si>
    <t>https://open.canada.ca/data/en/dataset/bac83470-bc8f-4065-8ef3-bf76463c4ef2</t>
  </si>
  <si>
    <t>Hakai Institute monitoring programs</t>
  </si>
  <si>
    <t>https://catalogue.hakai.org/</t>
  </si>
  <si>
    <t>MaPP Regional Kelp Monitoring Program</t>
  </si>
  <si>
    <t>https://mappocean.org/science-and-planning-tools/regional-kelp-monitoring/</t>
  </si>
  <si>
    <t xml:space="preserve">Marine Life Sanctuaries Society </t>
  </si>
  <si>
    <t>Rockfish</t>
  </si>
  <si>
    <t>https://mlssbc.com/our-programs/rockfish-monitoring-program/</t>
  </si>
  <si>
    <t>Metro Vancouver water quality monitoring</t>
  </si>
  <si>
    <t xml:space="preserve">Wastewater quality </t>
  </si>
  <si>
    <t>https://metrovancouver.org/services/liquid-waste/wastewater-testing-and-environmental-monitoring</t>
  </si>
  <si>
    <t>Ocean Wise Sightings Network</t>
  </si>
  <si>
    <t>https://ocean.org/whales/whales/ocean-wise-sightings-network/</t>
  </si>
  <si>
    <t>OceanObserver Underwater Listening Stations</t>
  </si>
  <si>
    <t>https://www.jasco.com/uls</t>
  </si>
  <si>
    <t>PSF Citizen Science Oceanography Program</t>
  </si>
  <si>
    <t>https://marinescience.psf.ca/citizen-science-programs/citizen-science-oceanography-program/</t>
  </si>
  <si>
    <t>Raincoast Conservation Foundation Noise Tracker</t>
  </si>
  <si>
    <t>https://www.raincoast.org/noisetracker/</t>
  </si>
  <si>
    <t xml:space="preserve">The Coastal First Nations Regional Monitoring System </t>
  </si>
  <si>
    <t>Priority concerns of member First Nations</t>
  </si>
  <si>
    <t>https://coastalfirstnations.ca/initiatives/regional-monitoring-system/</t>
  </si>
  <si>
    <t xml:space="preserve">Selected Data Compilation Platforms </t>
  </si>
  <si>
    <t>Alaska Ocean Observing System (AOOS)</t>
  </si>
  <si>
    <t>Data compilation</t>
  </si>
  <si>
    <t>https://aoos.org/</t>
  </si>
  <si>
    <t>Aquaculture Opportunity Areas</t>
  </si>
  <si>
    <t>https://www.fisheries.noaa.gov/alaska/aquaculture/identifying-aquaculture-opportunity-areas-alaska#whats-new</t>
  </si>
  <si>
    <t>ADF&amp;G Alaska Fish Resource Monitor</t>
  </si>
  <si>
    <t>https://experience.arcgis.com/experience/1387b2498b2a45c58af7c8bee24d3d11/page/Alaska-Fish-Resource-Monitor</t>
  </si>
  <si>
    <t>ADF&amp;G Gene Conservation Laboratory's Baseline Genetics Collections Mapper</t>
  </si>
  <si>
    <t>https://www.adfg.alaska.gov/index.cfm?adfg=fishinggeneconservationlab.main</t>
  </si>
  <si>
    <t xml:space="preserve">The Canadian Integrated Ocean Observing System (CIOOS) </t>
  </si>
  <si>
    <t>Canada</t>
  </si>
  <si>
    <t>https://explore.cioos.ca/?lang=en</t>
  </si>
  <si>
    <t>Ocean Networks Canada: Oceans 3.0</t>
  </si>
  <si>
    <t>https://data.oceannetworks.ca/</t>
  </si>
  <si>
    <t>Ocean Biodiversity Information System</t>
  </si>
  <si>
    <t>Global</t>
  </si>
  <si>
    <t xml:space="preserve">https://obis.org/ </t>
  </si>
  <si>
    <t>Modern Ocean Sediment Archive and Inventory (MOSAIC)</t>
  </si>
  <si>
    <t>https://mosaic.ethz.ch/about</t>
  </si>
  <si>
    <t>Selected Indicators</t>
  </si>
  <si>
    <t>(x = included, Ind = indirect coverage, blank = not included)</t>
  </si>
  <si>
    <t>Farm interactions</t>
  </si>
  <si>
    <t>Water quality</t>
  </si>
  <si>
    <t>Habitat disturbance (harvest)</t>
  </si>
  <si>
    <t>Monitoring Recommendations</t>
  </si>
  <si>
    <t>BC regulatory requirements</t>
  </si>
  <si>
    <t>Alaska regulatory requirements</t>
  </si>
  <si>
    <t>Martone et al. 2025</t>
  </si>
  <si>
    <t>Tonk et al. 2021</t>
  </si>
  <si>
    <t>Byron et al. 2024</t>
  </si>
  <si>
    <t>ID</t>
  </si>
  <si>
    <t>Short reference</t>
  </si>
  <si>
    <t>Abstract &amp; Key Takeaways</t>
  </si>
  <si>
    <t>Type of Study</t>
  </si>
  <si>
    <t>Location of Study</t>
  </si>
  <si>
    <t>Location of Study - Geographic Region</t>
  </si>
  <si>
    <t>Type(s) of Effect(s)</t>
  </si>
  <si>
    <t>Broad Themes</t>
  </si>
  <si>
    <t>Ecological</t>
  </si>
  <si>
    <t>Physical</t>
  </si>
  <si>
    <t>Infrastructure &amp; Operations</t>
  </si>
  <si>
    <t>Climate</t>
  </si>
  <si>
    <t>Notes on Candidate Indicators and Metrics</t>
  </si>
  <si>
    <t>Social, Cultural, Economic  Themes</t>
  </si>
  <si>
    <t>Associated 
Dataset</t>
  </si>
  <si>
    <t>Full Reference</t>
  </si>
  <si>
    <t>Seaweed Monitoring Specific</t>
  </si>
  <si>
    <t>Monitoring Technology</t>
  </si>
  <si>
    <t>Multisite or CE</t>
  </si>
  <si>
    <t>Offshore Seaweed Culture</t>
  </si>
  <si>
    <t>IMTA</t>
  </si>
  <si>
    <t>Future Horizons</t>
  </si>
  <si>
    <t>Extent / Biomass (seaweed)</t>
  </si>
  <si>
    <t>Habitat use and provisioning</t>
  </si>
  <si>
    <t>Food web / community dynamics</t>
  </si>
  <si>
    <t>Energy / nutrient cycling</t>
  </si>
  <si>
    <t>Harmful algal blooms (HABs)</t>
  </si>
  <si>
    <t>Genetic effects</t>
  </si>
  <si>
    <t>Seabed and sediment</t>
  </si>
  <si>
    <t>Light / clarity</t>
  </si>
  <si>
    <t>Organic matter &amp; nutrients</t>
  </si>
  <si>
    <t>Pollution &amp; contaminants</t>
  </si>
  <si>
    <t>Oxygen</t>
  </si>
  <si>
    <t>Shading</t>
  </si>
  <si>
    <t>Entanglement</t>
  </si>
  <si>
    <t>Debris / fragmentation</t>
  </si>
  <si>
    <t>GHG emissions</t>
  </si>
  <si>
    <t>Mitigation (carbon sequestration, blue carbon)</t>
  </si>
  <si>
    <t>Adaptation (e.g., coastal protection)</t>
  </si>
  <si>
    <t>TALLIED NUMBER OF SOURCES --&gt;</t>
  </si>
  <si>
    <t>ID-001</t>
  </si>
  <si>
    <t>Agarwala 2024a</t>
  </si>
  <si>
    <r>
      <rPr>
        <sz val="10"/>
        <color theme="1"/>
        <rFont val="Arial"/>
        <family val="2"/>
      </rPr>
      <t>Literature review shifting focus from the impacts of seaweed farms on the environment to the impacts of broader environmental pollution on the performance of seaweed farms, which may have cascading consequences on other effects of farming.</t>
    </r>
  </si>
  <si>
    <t>Summary</t>
  </si>
  <si>
    <t>NA</t>
  </si>
  <si>
    <t>Agarwala, N., 2024a. Impact of environmental and marine pollution on seaweed farming. Chapter 3 In: Applications of Seaweeds in Food and Nutrition (pp. 35-43). Elsevier.</t>
  </si>
  <si>
    <t>ID-002</t>
  </si>
  <si>
    <t>Agarwala 2024b</t>
  </si>
  <si>
    <t>Literature review on emerging robotics and AI technology approaches to monitoring seaweed, for application to wild seaweeds as well as seaweed farms and including a focus on future trends in automated monitoring.</t>
  </si>
  <si>
    <t>Agarwala, N., 2024b. Potentials of robotics and AI techniques for monitoring seaweeds. Chapter 16 In: In Applications of Seaweeds in Food and Nutrition (pp. 251-261). Elsevier.</t>
  </si>
  <si>
    <t>ID-003</t>
  </si>
  <si>
    <t>Alleway et al. 2022</t>
  </si>
  <si>
    <t>Assessed mariculture in 171 coastal countries for vulnerabilities to climate change (12 indicators)
and opportunities to deliver climate mitigation outcomes (9 indicators), and discusses regional variability in climate vulnerability and opportunities for climate mitigation based on existing mariculture activities, human development, and governance.  Covers all mariculture, but seaweed mariculture pulled out in results figures.</t>
  </si>
  <si>
    <t>Modelling study</t>
  </si>
  <si>
    <t>International</t>
  </si>
  <si>
    <t>Global study or perspective</t>
  </si>
  <si>
    <t>Alleway, H.K., Jones, A.R., Theuerkauf, S.J. and Jones, R.C., 2022. A global and regional view of the opportunity for climate-smart mariculture. Philosophical Transactions of the Royal Society B, 377(1854), p.20210128.</t>
  </si>
  <si>
    <t>ID-004</t>
  </si>
  <si>
    <t>Araújo et al. 2022</t>
  </si>
  <si>
    <t>Discusses sustainable seaweed aquaculture from an economic perspective, including new cultivation technologies, environmental effects, and safety.</t>
  </si>
  <si>
    <t>Araújo, G. S., Morais, T., Cotas, J., García-Poza, S., Silva, J. W. A., Gonçalves, A. M. M., &amp; Pereira, L. (2022). A Road to the Sustainable Seaweed Aquaculture. In A. Ranga Rao &amp; G. A. Ravishankar (Eds.), Sustainable Global Resources Of Seaweeds Volume 1: Bioresources , cultivation, trade and multifarious applications (pp. 63–73). Springer International Publishing. https://doi.org/10.1007/978-3-030-91955-9_4</t>
  </si>
  <si>
    <t>ID-005</t>
  </si>
  <si>
    <t>Arzeno-Soltero et al. 2023</t>
  </si>
  <si>
    <t>Applied a dynamic seaweed growth model that includes growth-limiting mechanisms, such as nitrate supply, to estimate the global potential yield of four types of seaweed, including brown seaweeds typically cultured in the Northeast Pacific.</t>
  </si>
  <si>
    <t>Mitigation metric - Gigatons of CO2 sequestered per year</t>
  </si>
  <si>
    <t>https://doi.org/10.7280/D1VT4V</t>
  </si>
  <si>
    <t>Arzeno-Soltero, I.B., Saenz, B.T., Frieder, C.A., Long, M.C., DeAngelo, J., Davis, S.J. and Davis, K.A., 2023. Large global variations in the carbon dioxide removal potential of seaweed farming due to biophysical constraints. Communications Earth &amp; Environment, 4(1), p.185.</t>
  </si>
  <si>
    <t>ID-006</t>
  </si>
  <si>
    <t>Augyte et al. 2021</t>
  </si>
  <si>
    <t xml:space="preserve">Explores the evolution of seaweed farming, highlighting its historical development, current practices, and future potential. </t>
  </si>
  <si>
    <r>
      <t xml:space="preserve">Augyte, S., Kim, J. K., &amp; Yarish, C. (2021). Seaweed aquaculture—From historic trends to current innovation. Journal of the World Aquaculture Society, 52(5), 1004–1008. </t>
    </r>
    <r>
      <rPr>
        <sz val="10"/>
        <color rgb="FF1155CC"/>
        <rFont val="Arial"/>
        <family val="2"/>
        <scheme val="minor"/>
      </rPr>
      <t>https://doi.org/10.1111/jwas.12854</t>
    </r>
  </si>
  <si>
    <t>ID-007</t>
  </si>
  <si>
    <t>Ban 2025</t>
  </si>
  <si>
    <t>This study summarizes research leveraging genome-wide analysis to detect evidence of prior viral infection signatures in Undaria pinnatifida, demonstrating a method by which viral infection and its origin and relatedness across individuals (and potentially disease transmission from farmed to wild individuals) could be monitored.</t>
  </si>
  <si>
    <t>Primary study</t>
  </si>
  <si>
    <t>Genetic viral infection signatures (insertion of genetic material)</t>
  </si>
  <si>
    <t>Ban, H., 2025. Infection signatures of multiple Nucleocytoviricota virus lineages in the brown algae Undaria pinnatifida revealed by population-wide genome analysis. bioRxiv, pp.2025-02.</t>
  </si>
  <si>
    <t>ID-008</t>
  </si>
  <si>
    <t>Banach et al. 2022</t>
  </si>
  <si>
    <t>This study from the Netherlands aims to evaluate relevant food safety and environmental safety hazards, monitoring measures, and mitigation strategies in the seaweed sector. For this study, a literature review, survey (n = 36), and interviews (n = 12) were conducted to identify hazards. The review and interviews aimed at pinpointing monitoring measures and mitigation strategies applied, while the survey revealed data gaps and further actions needed for the sector. Relevant food safety hazards include (inorganic) arsenic, iodine, and heavy metals, among others, such as pathogenic bacteria, while environmental hazards include environmental pathogens and parasites introduced into the ecosystem by domesticated seaweed, among others. Measures applied aim at preventing or mitigating hazards through good hygienic or manufacturing practices, food safety procedures or protocols, or pre-site farm selection.</t>
  </si>
  <si>
    <t>Europe</t>
  </si>
  <si>
    <t>Banach, J.L., Koch, S.J., Hoffmans, Y. and van den Burg, S.W., 2022. Seaweed value chain stakeholder perspectives for food and environmental safety hazards. Foods, 11(10), p.1514.</t>
  </si>
  <si>
    <t>ID-009</t>
  </si>
  <si>
    <t>Barbier et al 2021</t>
  </si>
  <si>
    <t>Article summarizes the published PEGASUS guidelines developed in the framework of the COST Action Phycomorph, for the future development of this sector.</t>
  </si>
  <si>
    <t>Guidance</t>
  </si>
  <si>
    <t>Barbier, M., Araújo, R., Rebours, C., Jacquemin, B., Holdt, S. L., &amp; Charrier, B. (2020). Development and objectives of the PHYCOMORPH European Guidelines for the Sustainable Aquaculture of Seaweeds (PEGASUS). Botanica Marina, 63(1), 5–16. https://doi.org/10.1515/bot-2019-0051</t>
  </si>
  <si>
    <t>ID-010</t>
  </si>
  <si>
    <t>Barda et al. 2022</t>
  </si>
  <si>
    <t>Provides monitoring recommendations and suggested core indicators for seaweed mariculture and harvesting sites in the Baltic Sea.</t>
  </si>
  <si>
    <t>See Table 1 for indicators</t>
  </si>
  <si>
    <t>Bārda, I., Ikauniece, A., Armoškaite, A., Arvaniti, E., Barboza, F. R., Jüterbock, A., Koch, S., Kotta, J., Lähteenmäki-Uutela, A., Meichßner, R., Robbe, E., Spilling, K., Staufenberger, T., Strothotte, E., &amp; Wahl, M. (2022). Ensuring environmental safety necessary monitoring practices for  seaweed cultivation and harvesting  in the Baltic Sea. BalticSeaSafe. https://2020.submariner-network.eu/images/7_publications/BalticSeaSafe_seaweed_monitoring_O1_report_Final.pdf</t>
  </si>
  <si>
    <t>ID-011</t>
  </si>
  <si>
    <t>Barrento et al. 2016</t>
  </si>
  <si>
    <t>Discussion of germplasm banking (like seed banking) as a precautionary measure to preserve present genetic diversity in the face of environmental change, including explicit discussion of farming as a potential threat to natural genetic diversity.</t>
  </si>
  <si>
    <t>South America</t>
  </si>
  <si>
    <t>Includes flags for other studies reporting genetic diversity loss in farmed red and brown seaweeds (including Saccharina and Porphyra) in Asia, Africa, and South America</t>
  </si>
  <si>
    <t>Barrento, S., Camus, C., Sousa-Pinto, I. and Buschmann, A.H., 2016. Germplasm banking of the giant kelp: Our biological insurance in a changing environment. Algal Research, 13, pp.134-140.</t>
  </si>
  <si>
    <t>ID-012</t>
  </si>
  <si>
    <t>Bartsch 2018</t>
  </si>
  <si>
    <t>Textbook on protocols for macroalgae research, including highlights related to development of strain selection and clonal stock cultures relevant for genetic diversity (this chapter), as well as methods for determining nutrient content and chemical composition of seaweeds.</t>
  </si>
  <si>
    <t>Bartsch, I., 2018. Derivation of clonal stock cultures and hybridization of kelps. Chapter 3 in: Protocols for Macroalgae Research, Elsevier, 61, p.78.</t>
  </si>
  <si>
    <t>ID-013</t>
  </si>
  <si>
    <t>Bates et al. 2024</t>
  </si>
  <si>
    <t>Fish species identified in a kelp farm using underwater camera and automated image identification monitoring technology.</t>
  </si>
  <si>
    <t>North America</t>
  </si>
  <si>
    <t>Bates, C., McIntosh, D., Rimmer, T., Pedde, D., Clark, J., Macfarlane, G., Anaka, R., Albu, A.B. and Juanes, F., 2024. Cameras, Computers, and Collaboration: Cutting Edge Approaches to Marine Fish Monitoring. Fisheries, 49(9), pp.431-439.</t>
  </si>
  <si>
    <t>ID-014</t>
  </si>
  <si>
    <t>Behera et al. 2022</t>
  </si>
  <si>
    <t>A literature review on the occurrence of epiphytes, diseases, and grazing in seaweed aquaculture. Focuses on these as causes of losses in yield in seaweed farms, but in doing so indirectly captures potential benefits (providing food via grazing) and impacts (disease introduction) of seaweed aquaculture.</t>
  </si>
  <si>
    <t>Behera, D.P., Ingle, K.N., Mathew, D.E., Dhimmar, A., Sahastrabudhe, H., Sahu, S.K., Krishnan, M.G., Shinde, P.B., Ganesan, M. and Mantri, V.A., 2022. Epiphytism, diseases and grazing in seaweed aquaculture: A comprehensive review. Reviews in Aquaculture, 14(3), pp.1345-1370.</t>
  </si>
  <si>
    <t>ID-015</t>
  </si>
  <si>
    <t>Bekkby et al. 2023</t>
  </si>
  <si>
    <t>The study showed that the kelp farm had lower taxa abundance and richness and a lower biodiversity than the wild kelp forests. Nonetheless, the farmed kelp hosted many associated species, with communities different from what was found on ropes without kelp (i.e., in the water column).</t>
  </si>
  <si>
    <r>
      <rPr>
        <u/>
        <sz val="10"/>
        <color rgb="FF1155CC"/>
        <rFont val="Arial"/>
        <family val="2"/>
      </rPr>
      <t>https://www.frontiersin.org/articles/10.3389/fmars.2023.1066101/full#supplementary-material</t>
    </r>
  </si>
  <si>
    <t>Bekkby, T., Torstensen, R. R. G., Grünfeld, L. A. H., Gundersen, H., Fredriksen, S., Rinde, E., Christie, H., Walday, M., Andersen, G. S., Brkljacic, M. S., Neves, L., &amp; Hancke, K. (2023). ‘Hanging gardens’—Comparing fauna communities in kelp farms and wild kelp forests. Frontiers in Marine Science, 10, 1066101. https://doi.org/10.3389/fmars.2023.1066101</t>
  </si>
  <si>
    <t>ID-016</t>
  </si>
  <si>
    <t>Bell et al. 2020</t>
  </si>
  <si>
    <t>This study evaluates the efficacy of remote sensing from satellites and aerial and underwater autonomous vehicles as potential monitoring platforms for offshore kelp aquaculture farms in California. Compared to satellite imagery which is often limited by cloud dover in this area, small Unoccupied Aircraft Systems (sUAS) carrying lightweight optical sensors can provide estimates of canopy area, density, and tissue nitrogen content on the time and space scales necessary for observing changes in this highly dynamic species. Underwater color imagery can be rapidly classified using deep learning models to identify kelp outplants on a longline farm and high acoustic returns of kelp pneumatocysts from side scan sonar imagery signal an ability to monitor the subsurface development of kelp fronds.</t>
  </si>
  <si>
    <t>WC US</t>
  </si>
  <si>
    <t>Bell T. W., Nidzieko N. J., Siegel D. A., Miller R. J., Cavanaugh K. C., Nelson N. B., et al. 2020. The utility of satellites and autonomous remote sensing platforms for monitoring offshore aquaculture farms: A case study for canopy forming kelps. Front. Mar. Sci. 7. doi: 10.3389/fmars.2020.520223</t>
  </si>
  <si>
    <t>ID-017</t>
  </si>
  <si>
    <t>Bell et al. 2022</t>
  </si>
  <si>
    <t>A review of emerging technological solutions for automated monitoring of environmental conditions and impacts of finfish aquaculture, and salmon farms in particular, with discussion of wireless data transmission and aggregation across multiple farm sites to detect broader regional patterns and trends in a data shawing network - themes relevant to consideration of cumulative effects across multiple sites. Part of a special series in this publishing journal on "The Future of Marine Environmental Monitoring and Assessment".</t>
  </si>
  <si>
    <t>Table 3 is a useful reference for biotic monitoring methods. Part of a special series in this publishing journal on "The Future of Marine Environmental Monitoring and Assessment".</t>
  </si>
  <si>
    <t>Bell, J.L., Mandel, R., Brainard, A.S., Altschuld, J. and Wenning, R.J., 2022. Environmental monitoring tools and strategies in salmon net‐pen aquaculture. Integrated Environmental Assessment and Management, 18(4), pp.950-963.</t>
  </si>
  <si>
    <t>ID-018</t>
  </si>
  <si>
    <t>Bemmels et al. 2025</t>
  </si>
  <si>
    <r>
      <rPr>
        <sz val="10"/>
        <color theme="1"/>
        <rFont val="Arial"/>
        <family val="2"/>
      </rPr>
      <t xml:space="preserve">This study sequenced &gt;600 whole genomes of two canopy-forming kelp species, bull kelp (Nereocystis lutkeana) and giant kelp (Macrocystis pyrifera) in British Columbia that are undergoing decline. The study finds that small populations experience multiple genetic health risks but no purging of harmful alleles. Instead, genetic drift is likely reducing inbreeding depression. Evolutionary dynamics and genetic structure suggest conservation strategies for these taxa, and speaks to </t>
    </r>
    <r>
      <rPr>
        <b/>
        <sz val="10"/>
        <color theme="1"/>
        <rFont val="Arial"/>
        <family val="2"/>
      </rPr>
      <t>genetic clusters being used to inform better defined management units for the movement of kelp or genetic material for restoration or aquaculture</t>
    </r>
    <r>
      <rPr>
        <sz val="10"/>
        <color theme="1"/>
        <rFont val="Arial"/>
        <family val="2"/>
      </rPr>
      <t xml:space="preserve">. A key finding is that </t>
    </r>
    <r>
      <rPr>
        <b/>
        <sz val="10"/>
        <color theme="1"/>
        <rFont val="Arial"/>
        <family val="2"/>
      </rPr>
      <t>giant kelp (having more limited dispersal) may require conservation genetic planning at a more local scale than bull kelp</t>
    </r>
    <r>
      <rPr>
        <sz val="10"/>
        <color theme="1"/>
        <rFont val="Arial"/>
        <family val="2"/>
      </rPr>
      <t xml:space="preserve"> (i.e., shorter translocation distances for restoration and aquaculture) if managers wish to maintain existing genetic structure. Also discussed potential for artificial hybridization in aquaculture or restoration to improve genetic diversity and potential hybrid vigor effects in the face of lower natural genetic diversity in small populations.</t>
    </r>
  </si>
  <si>
    <t>Potential indicators of genetic health/impacts: 
Nucleotide diversity (pi)
Mean inbreeding coefficient</t>
  </si>
  <si>
    <t>Bemmels, J.B., Starko, S., Weigel, B.L., Hirabayashi, K., Pinch, A., Elphinstone, C., Dethier, M.N., Rieseberg, L.H., Page, J.E., Neufeld, C.J. and Owens, G.L., 2025. Population genomics reveals strong impacts of genetic drift without purging and guides conservation of bull and giant kelp. Current Biology, 35, 688–698.</t>
  </si>
  <si>
    <t>ID-019</t>
  </si>
  <si>
    <t>Berger et al. 2024</t>
  </si>
  <si>
    <t>This study explored the environmental and biodiversity impacts of multiple small-scale seaweed farms in Pembrokeshire, UK, using affordable and user-friendly monitoring  methods. It was observed that seaweed farming structures serve as stable substrates for  biodiversity accumulation, with no negative impacts on marine biodiversity observed within  the monitoring period, even as farming activities were ongoing.</t>
  </si>
  <si>
    <r>
      <t xml:space="preserve">Berger, C., Papazova, P., Marshall, B., Evans, F., &amp; Williams, C. (2024). Integrating environmental and ecological monitoring with seaweed farming (p. 2024.02.15.580450). bioRxiv. </t>
    </r>
    <r>
      <rPr>
        <sz val="10"/>
        <color rgb="FF1155CC"/>
        <rFont val="Arial"/>
        <family val="2"/>
        <scheme val="minor"/>
      </rPr>
      <t>https://doi.org/10.1101/2024.02.15.580450</t>
    </r>
  </si>
  <si>
    <t>ID-020</t>
  </si>
  <si>
    <t>Bermejo et al. 2022</t>
  </si>
  <si>
    <t>Macroalgae (or seaweed) aquaculture can potentially provide many ecosystem services, including climate change mitigation, coastal protection, preservation of biodiversity and improvement of water quality. Nevertheless, there are still many constraints and knowledge gaps that need to be overcome, as well as potential negative impacts or scale-dependent effects that need to be considered, before macroalgae cultivation in Europe can be scaled up successfully and sustainably. To investigate these uncertainties, the Expert Working Group (EWG) on Macroalgae was established to determine the state of knowledge regarding the potential of macroalgae culture in providing climate-related and other ecosystem services (ES) and to identify specific knowledge gaps that must be addressed before harvesting this potential. The methodological framework combined a multiple expert consultation and a literature-based Quick Scoping Review (QSR) reviewing over 1,200 papers and narratively and quantitatively summarizing results on ecosystem service benefits and impacts, knowledge gaps, and barriers to expansion of the industry both in Europe and internationally.</t>
  </si>
  <si>
    <t>Bermejo, R., Buschmann, A.,  Capuzzo, E., Cottier-Cook, E., Fricke, A.., Hernández, I., Laurie Carol Hofmann, L. C., Pereira, R. and S. van den Burg. 2022. State of knowledge regarding the potential of macroalgae cultivation in providing climate-related and other ecosystem services. Report prepared by an Eklipse Working Group. 78 pp. Available from: https://epic.awi.de/id/eprint/56382/1/EKLIPSE_DG-Mare-Report-PrintVersion_final.pdf</t>
  </si>
  <si>
    <t>ID-021</t>
  </si>
  <si>
    <t>Bernard 2018</t>
  </si>
  <si>
    <t>Factsheet that presents an overview of seaweed diseases and proposed risk management strategies.</t>
  </si>
  <si>
    <t>Bernard, M., 2018. Seaweed diseases and pests. Proseaweed Dossier (project AF-16202), Wageningen University &amp; Research.</t>
  </si>
  <si>
    <t>ID-022</t>
  </si>
  <si>
    <t>Bernard et al 2019</t>
  </si>
  <si>
    <t>The analysis of settlement plates resulted in an extensive list of detected sequences and a high number of identified taxa (134 taxa). A broad taxonomic coverage of 25 different divisions was reached. This indicates that seaweed farms indeed present a habitat with a high biodiversity.</t>
  </si>
  <si>
    <r>
      <t xml:space="preserve">Bernard, M. S., Tonk, L., De Groot, G. A., Glorius, S., &amp; Jansen, H. (2019). Biodiversity monitoring in seaweed farms by DNA metabarcoding using settlement plates and water samples. Wageningen Marine Research. </t>
    </r>
    <r>
      <rPr>
        <sz val="10"/>
        <color rgb="FF1155CC"/>
        <rFont val="Arial"/>
        <family val="2"/>
        <scheme val="minor"/>
      </rPr>
      <t>https://doi.org/10.18174/496237</t>
    </r>
  </si>
  <si>
    <t>ID-023</t>
  </si>
  <si>
    <t>Bhuyan 2023</t>
  </si>
  <si>
    <t>This is an examination of the ecological fluctuations that are likely to occur as a consequence of the growing seaweed culture business. They summarize risks related to seaweed cultivation.</t>
  </si>
  <si>
    <t>Bhuyan, Md. S. (2023). Ecological risks associated with seaweed cultivation and identifying risk minimization approaches. Algal Research, 69, 102967. https://doi.org/10.1016/j.algal.2022.102967</t>
  </si>
  <si>
    <t>ID-024</t>
  </si>
  <si>
    <t>Biancacci et al. 2022</t>
  </si>
  <si>
    <t>This study assessed the suitability of the native kelp Macrocystis pyrifera (Phaeophyceae, Laminariales), for aquaculture in Tasmania, southeastern Australia. M. pyrifera was cultivated on seeded twine on loops (1 – 5 m depth) along 100-m longlines at two sites (Okehampton Bay and Great Taylor Bay) from April-November 2020. Temporal and spatial variability in (1) yield (kg m-1, WW), (2) biofouling (% coverage), and (3) biochemical composition (including proximate composition, fatty acids, dietary minerals, heavy metal profiling, C, N, H, S concentrations and C:N ratio, antioxidants (phenolic compounds), and pigments (Chl-a, Chl-c, fucoxanthin)) was compared amongst the two cultivation sites, at two depths (1 and 5 m) from harvests between July – November 2020 to assess how to optimize yield and desirable elements</t>
  </si>
  <si>
    <t>Oceania</t>
  </si>
  <si>
    <t>Biancacci, C., Visch, W., Callahan, D.L., Farrington, G., Francis, D.S., Lamb, P., McVilly, A., Nardelli, A., Sanderson, J.C., Schwoerbel, J. and Hurd, C.L., 2022. Optimisation of at-sea culture and harvest conditions for cultivated Macrocystis pyrifera: yield, biofouling and biochemical composition of cultured biomass. Frontiers in Marine Science, 9, p.951538.</t>
  </si>
  <si>
    <t>ID-025</t>
  </si>
  <si>
    <t>Blaine et al. 2025</t>
  </si>
  <si>
    <t>This study explored the use of eDNA assays to detect a pest gastropod on seaweed farms in Maine, specifically sugar kelp farms, finding that eDNA predicted the presence of this gastropod at farm sites. This and future research will contribute to best management practices for kelp farmers when it comes to choosing lease sites for aquaculture farms (e.g., avoiding contact with the benthos to reduce biofouling, if problem organisms are detected there) and determining when to harvest biomass in the spring (for early detection of problem species to trigger harvest and reduce fouling and damage of the crop). This is also an indicator of the potential for eDNA to detect other species in seaweed farms (e.g., invasive species, beneficial native species).</t>
  </si>
  <si>
    <t>USA</t>
  </si>
  <si>
    <t>Species presence/absence for pest or invasive species</t>
  </si>
  <si>
    <t>Blaine, C.A., Suskiewicz, T., Frederich, M., Lancaster, E.R. and Byron, C.J., 2025. Detecting the marine gastropod Lacuna vincta at seaweed farms using a novel environmental DNA (eDNA) assay. Aquaculture Reports, 42, p.102729.</t>
  </si>
  <si>
    <t>ID-026</t>
  </si>
  <si>
    <t>Blondel et al. 2019</t>
  </si>
  <si>
    <t>This study conducted field measurements of sound propagation and attenuation through kelp beds of different densities in British Columbia (focusing on gas-filled bull kelp), including documentation of sound attenuation of passing vessel noise, and compared these to simulations of sound propagation through kelp beds of increasing densities. FIeld data showed sound attenuation of up to 6.5 dB for broadband noise and up to 9.5 dB for passing vessel noise when recording from behind a denser kelp bed.</t>
  </si>
  <si>
    <t>decibels (dB) of sound attenuation with and without kelp bed interception</t>
  </si>
  <si>
    <t>Blondel, P., Kruss, A., Tegowski, J. &amp; Wladichuk, J.L. 2019, 'High-frequency acoustics of marine vegetation Role of frequencies and imaging angles', Paper presented at Underwater Acoustics Conference and Exhibition UACE-2019, Hersonissos, Greece, 8/07/19 - 12/07/19 pp. 9-16. Available from: https://core.ac.uk/download/610717464.pdf</t>
  </si>
  <si>
    <t>ID-027</t>
  </si>
  <si>
    <t>Bo et al. 2024</t>
  </si>
  <si>
    <t>This study used modelling to assess nutrient transport and uptake in suspended macroalgae farms to measure the balance between macroalgae uptake and farm-enhanced nutrient transport. The study finds that in most cases farm drag generated turbulence drives sufficient nutrient upwelling to support growth, but that larger and denser farms in weaker flow areas may experience less turbulent upwelling and potential nutrient limitation.</t>
  </si>
  <si>
    <t>Bo, T., McWilliams, J.C., Frieder, C.A., Davis, K.A. and Chamecki, M., 2024. Nutrient replenishment by turbulent mixing in suspended macroalgal farms. Geophysical Research Letters, 51(14), p.e2024GL109128.</t>
  </si>
  <si>
    <t>ID-028</t>
  </si>
  <si>
    <t>Bodycomb et al. 2023</t>
  </si>
  <si>
    <t>In this study, the attenuation of incident waves by kelp suspended from the surface was quantified for Ecklonia radiata by modification of a prior model based on Sugar kelp (Saccharina latissima) (Zhu et al. 2021) , using updated parameters for the mechanical properties of E. radiata from field measurements. The model was based on environmental conditions in Victoria, Australia. The results show that as the percentage of vegetation in the water column increases, wave attenuation by the canopy also increases. However, this attenuation is affected by seasonal variations in kelp growth as well as harvesting strategies and discusses potential selective harvesting strategies for maintaining coastal protection benefits year-round.</t>
  </si>
  <si>
    <t>Modelling study, Primary study</t>
  </si>
  <si>
    <t>Bodycomb, R., Pomeroy, A.W. and Morris, R.L., 2023. Kelp aquaculture as a nature-based solution for coastal protection: Wave attenuation by suspended canopies. Journal of Marine Science and Engineering, 11(9), p.1822.</t>
  </si>
  <si>
    <t>ID-029</t>
  </si>
  <si>
    <t>BOEM 2023</t>
  </si>
  <si>
    <t>Developed a scalable and transferable Marine Biodiversity Observation N etwork (MBON) in the Santa Barbara Channel (SBC), with the overall objective of providing a complete picture of  biodiversity in the region using a transferable system that integrates and augments existing monitoring programs.</t>
  </si>
  <si>
    <t>Could be relevant to include in the data sources spreadsheet if we include regions outside of AK and BC</t>
  </si>
  <si>
    <t>Miller RJ, Siegel D, Carlson C, Lafferty K, Rassweiler A, Reed DC, Kyriakidis P, Iglesias-Rodriguez D, Manjunath BS, Love MS, Thompson A, Hildebrand J, Nishimoto M, Kui L, O’Brien M, Meyer-Gutbrod E, Lamy T. 2023. Demonstrating an effective marine biodiversity observation network in the Santa Barbara Channel. Camarillo (CA): U.S. Department of the Interior, Bureau of Ocean Energy Management. 96 p. Report No.: BOEM 2023-030. Contract No.: M15AC00006.</t>
  </si>
  <si>
    <t>ID-030</t>
  </si>
  <si>
    <t>Borges et al 2022</t>
  </si>
  <si>
    <t>The present study applied species distribution models (SDMs) to project the potential changes in the habitat suitability and distribution of three key paralytic shellfish toxin (PST)-producing dinoflagellate species (i.e., Alexandrium catenella, A. minutum, and Gymnodinium catenatum), up to 2040/50 and 2090/2100, across four different greenhouse gas emission scenarios, and using four abiotic predictors (i.e., sea surface temperature, salinity, current velocity, and bathymetry). In general, considerable contractions were observed for all three species in the lower latitudes of their distribution, together with projected expansions into higher latitudes, particularly in the Northern Hemisphere.</t>
  </si>
  <si>
    <t>Borges, F. O., Lopes, V. M., Amorim, A., Santos, C. F., Costa, P. R., &amp; Rosa, R. (2022). Projecting future climate change-mediated impacts in three paralytic shellfish toxins-producing dinoflagellate species. Biology, 11(10), 1424.</t>
  </si>
  <si>
    <t>ID-031</t>
  </si>
  <si>
    <t>Borges et al 2023</t>
  </si>
  <si>
    <t>In this study, a new methodology was developed and validated to quantify intertidal seaweed biomass based on multispectral UAV imagery, which was made available through an easy-to-use QGIS plugin (named SWUAV_BIO) that automates such biomass estimation. This tool was applied to a case study where the standing stock of Fucus spp. beds located at Viana do Castelo rocky shore (northern Portugal)</t>
  </si>
  <si>
    <t>Borges, D., Duarte, L., Costa, I., Bio, A., Silva, J., Sousa-Pinto, I., &amp; Gonçalves, J. A. (2023). New Methodology for Intertidal Seaweed Biomass Estimation Using Multispectral Data Obtained with Unoccupied Aerial Vehicles. Remote Sensing, 15(13), 3359. https://doi.org/10.3390/rs15133359</t>
  </si>
  <si>
    <t>ID-032</t>
  </si>
  <si>
    <t>Boyd et al 2005</t>
  </si>
  <si>
    <t>This study identifies issues to be considered by stakeholders in developing certification standards for channel catfish, tilapias, rainbow trout, oysters, mussels, clams, scallops, abalone, and seaweed. Common issues include land and water use, water pollution, benthic effects, effects on biodiversity, use of antibiotics and other chemicals, and relationships with workers and local communities. US focus but draws on literature from other parts of the world.</t>
  </si>
  <si>
    <t>USA, International</t>
  </si>
  <si>
    <t>North America, Global study or perspective</t>
  </si>
  <si>
    <t>Boyd, C., McNevin, A., Clay, J., &amp; Johnson, H. (2005). Certification Issues for Some Common Aquaculture Species. Reviews in Fisheries Science, 13, 231–279. https://doi.org/10.1080/10641260500326867</t>
  </si>
  <si>
    <t>ID-033</t>
  </si>
  <si>
    <t>Boyd et al. 2023</t>
  </si>
  <si>
    <t>This study assessed the potential for (1) bioaccumulation of metals by cultured seaweeds in an integrated multitrophic aquaculture (IMTA) farm, and (2) the potential that those metals are transferred to cultured shellfish through ingestion of particulate organic matter generated by kelp. Conducted both laboratory-based bioaccumulation and feeding experiments, as well as field studies at two sites in the Puget Sound. Results of the bioaccumulation experiment showed that kelp can hyperaccumulate at least three metals (cadmium [Cd], chromium [Cr], and zinc [Zn]). Bioconcentration factors (BCF; L/kg) for Cd, Cr, and Zn were 4.97, 7.32, and 49.5, respectively, indicating that hyperaccumulation occurred (BCF&gt;1). However, investigation of trophic transfer to shellfish was inconclusive due to challenges determining whether kelp fragments were consumed by shellfish, and although cultured shellfish (oysters and mussels) showed elevated levels of Cd and Cu, this was below thresholds for human health safety.</t>
  </si>
  <si>
    <r>
      <t xml:space="preserve">Boyd, S., 2023. Trophic transfer of metals from seaweed to shellfish in an aquaculture system. </t>
    </r>
    <r>
      <rPr>
        <sz val="10"/>
        <color rgb="FF1155CC"/>
        <rFont val="Arial"/>
        <family val="2"/>
        <scheme val="minor"/>
      </rPr>
      <t>M.Sc</t>
    </r>
    <r>
      <rPr>
        <sz val="10"/>
        <color rgb="FF000000"/>
        <rFont val="Arial"/>
        <family val="2"/>
        <scheme val="minor"/>
      </rPr>
      <t>. Thesis, University of Western Washington, 52 pp.</t>
    </r>
  </si>
  <si>
    <t>ID-034</t>
  </si>
  <si>
    <t>Bradly et al. 2021</t>
  </si>
  <si>
    <t>Outlines the state of the NZ seaweed sector, how it's regulated, gaps and barriers to growth, opportunities for growth, and recommendations for supporting a sustainable and high-value seaweed sector.</t>
  </si>
  <si>
    <t>Bradly, N., Syddall, V., Ingram, C., Clarkson, R., Elliot, A., Major, R., and Adams, S., 2021. Stocktake and characterisation of Aotearoa New Zealand's seaweed sector: market and regulatory focus. Report for Sustainable Seas National Science Challenge project.</t>
  </si>
  <si>
    <t>ID-035</t>
  </si>
  <si>
    <t>Brakel et al 2021</t>
  </si>
  <si>
    <t>Review how seaweed genetic resources are currently used in aquaculture, in relation to the diversification and rapidly increasing use of marine resources. Using a revealing case-study, we summarise the potential for positive societal change, underpinned by the cultivation of eucheumatoid carrageenophytes</t>
  </si>
  <si>
    <t>Brakel, J., Sibonga, R. C., Dumilag, R. V., Montalescot, V., Campbell, I., Cottier-Cook, E. J., Georgia Ward, Virginie Le Masson, Tao Liu, &amp; Flower E. Msuya. (2021). Exploring, harnessing and conserving marine genetic resources towards a sustainable seaweed aquaculture. Plants People Planet, 3(4). https://nph.onlinelibrary.wiley.com/doi/full/10.1002/ppp3.10190</t>
  </si>
  <si>
    <t>ID-036</t>
  </si>
  <si>
    <t>Broch et al. 2022</t>
  </si>
  <si>
    <t>Modelling study estimating the generation, transport, and deposition patterns on the seafloor of particulate organic matter (POM) from kelp farmed at a sheltered, exposed, or offshore locations in Norway, with estimates of loading per unit of harvested kelp and comparison with loading estimates from natural primary production.</t>
  </si>
  <si>
    <t>Particulate Organic Matter (POM)</t>
  </si>
  <si>
    <t>Broch, O.J., Hancke, K. and Ellingsen, I.H., 2022. Dispersal and deposition of detritus from kelp cultivation. Frontiers in Marine Science, 9, p.840531.</t>
  </si>
  <si>
    <t>ID-037</t>
  </si>
  <si>
    <t>Brown et al. 2019</t>
  </si>
  <si>
    <t xml:space="preserve">They examine causal factors for harmful algal bloom (HAB) development in inshore versus offshore locations and consider how mariculture itself, in its various forms, may exacerbate or mitigate HAB risk. In so doing, they also touch on other environmental impacts of mariculture (including of seaweeds), such as invasive species introductions and alteration of hydrodynamic regimes. They also discuss methods for detecting and forecasting HAB events (in situ monitoring, satellite remote sensing, predictive modelling). </t>
  </si>
  <si>
    <t>Brown, A.R., Lilley, M., Shutler, J., Lowe, C., Artioli, Y., Torres, R., Berdalet, E. and Tyler, C.R., 2020. Assessing risks and mitigating impacts of harmful algal blooms on mariculture and marine fisheries. Reviews in Aquaculture, 12(3), pp.1663-1688.</t>
  </si>
  <si>
    <t>ID-038</t>
  </si>
  <si>
    <t>Buckner et al. 2024</t>
  </si>
  <si>
    <t>Discuss the potential environmental benefits and risks posed by open water native kelp (Laminariales) mariculture in the Salish Sea, suggest initial farm design guidance to maximize ecosystem benefits and minimize ecological harms. Emphasize the importance of conducting kelp farming in a way that accommodates tribal concerns and ensures access to treaty-protected fishing grounds. They suggest an adaptive management approach.</t>
  </si>
  <si>
    <t>Table 3 summarizes potential ecological impacts and benefits of seaweed aquaculture in the Salish Sea</t>
  </si>
  <si>
    <t>Buckner, E., Haar, N., Adams, G., Davis, J., Matson, S., &amp; Tonnes, D. (2024). Building Capacity for Kelp (Laminariales) Mariculture in the Salish Sea: Ecological Considerations and Initial Farm Design Guidance. Marine Fisheries Review, 85(1–4), 52–80. https://doi.org/10.7755/MFR.85.1-4.4</t>
  </si>
  <si>
    <t>ID-039</t>
  </si>
  <si>
    <t>Buddendorf et al 2021</t>
  </si>
  <si>
    <t>This document reports a first attempt to map the extent to which chemicals are being used in seaweed production, using Indonesia as a case study. With respect to open sea seaweed cultivation we conclude that for the control of pests and diseases in the described cultivation systems only prevention, monitoring and mechanical/physical measures are common in Indonesia. Risks for the marine environment are not expected from treatments with chemical pest control products or biological pest control agents as there are no signs these kinds of products are authorised and used in seaweed cultivation in open sea. This does not mean that there is no potential for environmental risk to the marine environment but this risk is predominantly a result of large scale commercial seaweed farming (e.g., introduction of alien species, marine pollution).</t>
  </si>
  <si>
    <t>Asia</t>
  </si>
  <si>
    <t>Buddendorf, B., Horst, M. ter, &amp; Roessink, I. (2021). Investigating the need for environmental risk assessment of chemical crop protection practices in seaweed (No. 3113; p. ). Wageningen Environmental Research. https://library.wur.nl/WebQuery/wurpubs/587074</t>
  </si>
  <si>
    <t>ID-040</t>
  </si>
  <si>
    <t>Bullen et al. 2024</t>
  </si>
  <si>
    <r>
      <rPr>
        <sz val="10"/>
        <color theme="1"/>
        <rFont val="Arial"/>
        <family val="2"/>
      </rPr>
      <t xml:space="preserve">This study explored the feasibility of climate change mitigation from seaweed farming by constructing five scenarios spanning a range of industry development in coastal British Columbia, Canada, a temperate
region identified as highly suitable for seaweed farming. Depending on growth rates and the fate of farmed seaweed, our scenarios sequestered or avoided between 0.20 and 8.2 Tg CO2e year−1, equivalent to 0.3% and 13% of annual greenhouse gas emissions in BC, respectively. Results show that seaweed farming could make an economically feasible contribute to Canada’s climate goals if markets for value-added seaweed based products are developed. Moreover, the model demonstrates the possibility for farmers, regulators, and researchers to </t>
    </r>
    <r>
      <rPr>
        <b/>
        <sz val="10"/>
        <color theme="1"/>
        <rFont val="Arial"/>
        <family val="2"/>
      </rPr>
      <t>accurately quantify the climate benefits of seaweed farming in their regional context</t>
    </r>
    <r>
      <rPr>
        <sz val="10"/>
        <color theme="1"/>
        <rFont val="Arial"/>
        <family val="2"/>
      </rPr>
      <t>s.</t>
    </r>
  </si>
  <si>
    <t>Review for scenarios of seaweed aquaculture development in BC and how they could inform monitoring at different scales of farming intensity
Indicators of mitigation
Giga Tonnes CO2/year</t>
  </si>
  <si>
    <t>https://github.com/CamBullen/Bullen-et-al.-2024-SciRep</t>
  </si>
  <si>
    <t>Bullen, C.D., Driscoll, J., Burt, J., Stephens, T., Hessing-Lewis, M. and Gregr, E.J., 2024. The potential climate benefits of seaweed farming in temperate waters. Scientific Reports, 14(1), p.15021.</t>
  </si>
  <si>
    <t>ID-041</t>
  </si>
  <si>
    <r>
      <rPr>
        <sz val="10"/>
        <color theme="1"/>
        <rFont val="Arial"/>
        <family val="2"/>
      </rPr>
      <t>This synthesis used literature review and expert elicitation to</t>
    </r>
    <r>
      <rPr>
        <b/>
        <sz val="10"/>
        <color theme="1"/>
        <rFont val="Arial"/>
        <family val="2"/>
      </rPr>
      <t xml:space="preserve"> compile a long-list of potential indicators of shellfish and seaweed aquaculture-environment interactions and apply a set of indicator selection criteria </t>
    </r>
    <r>
      <rPr>
        <sz val="10"/>
        <color theme="1"/>
        <rFont val="Arial"/>
        <family val="2"/>
      </rPr>
      <t xml:space="preserve">(sensitivity, accuracy and precision, feasibility and utility, and ecosystem-level scalability) to identiying those most used (mainly indicators for benthic effects), and discusses challenges of indicators in the context of </t>
    </r>
    <r>
      <rPr>
        <b/>
        <sz val="10"/>
        <color theme="1"/>
        <rFont val="Arial"/>
        <family val="2"/>
      </rPr>
      <t>ecological carrying capacity</t>
    </r>
    <r>
      <rPr>
        <sz val="10"/>
        <color theme="1"/>
        <rFont val="Arial"/>
        <family val="2"/>
      </rPr>
      <t>. For seaweed farms, only benthic and water quality indicators were found, whereas for shellfish farms there were also indicators for food web interactions and bivalve health. The latter types of indicators are likely also relevant for seaweeds (e.g., detrital production influence on seaweeds, effects of farmed seaweeds on wild seaweed health, etc.) and represents a gap.</t>
    </r>
  </si>
  <si>
    <t>Byron, C.J., Koch, S.J., Callier, M.D., Kluger, L., Angel, D.L., Vanaverbeke, J. and Filgueira, R., 2024. Indicators for ecological carrying capacity of bivalve and seaweed aquaculture. Reviews in Aquaculture, 16(4), pp.2010-2022.</t>
  </si>
  <si>
    <t>ID-042</t>
  </si>
  <si>
    <t>Campbell et al. 2017</t>
  </si>
  <si>
    <t>This study targeted 27 beaches along the Coromandel Peninsula, New Zealand, collecting debris from belt transects to assess the contributions of aquaculture and urban infrastructure to anthropogenic marine debris (AMD). Plastic (specifically plastic rope) was the dominant AMD present on beaches. The most common biofouling taxa were hydroids, bryozoans, algae and polychaetes, with one NIMS pest species, Sabella spallanzanii, detected fouling plastic rope. Our findings demonstrate that aquaculture is an AMD (plastic rope) generating activity that creates biosecurity risk by enhancing the spread of NIMS. At the time of this study, aquaculture was primarily for green-lipped mussels, but seaweed aquaculture has since also been introoduced to this area: https://www.nzherald.co.nz/the-country/news/seaweed-farming-hauraki-gulf-pilot-programme-paves-way-for-potential-aquaculture-industry/TXGUWDZWUBH33JEGRRMHBRWAZY/#google_vignette</t>
  </si>
  <si>
    <t>Campbell, M.L., King, S., Heppenstall, L.D., van Gool, E., Martin, R. and Hewitt, C.L., 2017. Aquaculture and urban marine structures facilitate native and non-indigenous species transfer through generation and accumulation of marine debris. Marine pollution bulletin, 123(1-2), pp.304-312.</t>
  </si>
  <si>
    <t>ID-043</t>
  </si>
  <si>
    <t>Campbell et al. 2019</t>
  </si>
  <si>
    <t>This is a systematic review of the ecosystem changes likely to be associated with a developing seaweed aquaculture industry. Monitoring recommendations are made by risk ranking environmental changes, highlighting the current knowledge gaps and providing research priorities to address them. Environmental changes of greatest concern were identified to include: facilitation of disease, alteration of population genetics and wider alterations to the local physiochemical environment. Current high levels of uncertainty surrounding the true extent of some environmental changes mean conservative risk rankings are given.</t>
  </si>
  <si>
    <t>Campbell, I., Macleod, A., Sahlmann, C., Neves, L., Funderud, J., Øverland, M., Hughes, A. D., &amp; Stanley, M. (2019). The Environmental Risks Associated With the Development of Seaweed Farming in Europe—Prioritizing Key Knowledge Gaps. Frontiers in Marine Science, 6, 107. https://doi.org/10.3389/fmars.2019.00107</t>
  </si>
  <si>
    <t>ID-044</t>
  </si>
  <si>
    <t>Campbell et al. 2020</t>
  </si>
  <si>
    <t>To understand current international biosecurity frameworks and their efficacy, existing legislative frameworks were analysed quantitatively for the content of biosecurity measures, applicability to the seaweed industry, and inclusion of risks posed by diseases, pests and non-native species. Deficiencies in existing frameworks included the following: inconsistent terminology for inclusion of cultivated seaweeds, unclear designation of implementation responsibility, insufficient evidence-based information and limited alignment of biosecurity hazards and risks.</t>
  </si>
  <si>
    <t>Campbell, I., Kambey, C., Mateo, J., Rusekwa, S., Hurtado, A., Msuya, F., Stentiford, G., &amp; Cottier, E. (2020). Biosecurity policy and legislation for the global seaweed aquaculture industry. Journal of Applied Phycology, 32. https://doi.org/10.1007/s10811-019-02010-5</t>
  </si>
  <si>
    <t>ID-045</t>
  </si>
  <si>
    <t>Campbell et al. 2022</t>
  </si>
  <si>
    <t>This study uses the Knowledge, Attitude and Practice (KAP) survey tool to quantify and compare biosecurity cross-culturally, in two major red seaweed producing countries, the Philippines and Tanzania.</t>
  </si>
  <si>
    <t>Campbell, I., Mateo, J., Rusekwa, S. B., Kambey, C. S. B., Hurtado, A., Msuya, F. E., &amp; Cottier-Cook, E. J. (2022). An international evaluation of biosecurity management capacity in the seaweed aquaculture industry. Journal of Environmental Management, 304, 114112. https://doi.org/10.1016/j.jenvman.2021.114112</t>
  </si>
  <si>
    <t>ID-046</t>
  </si>
  <si>
    <t>Camus et al 2018</t>
  </si>
  <si>
    <t>The objective of this work was to present the recent development of the seafarming of M. pyrifera in Chile, focusing on the fundamental determinants of productivity in cultivated systems and the identification of the binding constraints to productivity. Three experimental plots (up to 21 Ha) were designed and deployed in three study areas (Caldera in northern Chile and Quenac and Ancud in southern Chile) to test different environmental conditions.
Biomass sampling of each experiment was performed monthly and involved collecting five randomly selected samples of 1 m of seeded rope each, on each hectare. Each 1 m sample was processed in order to obtain the total wet weight (Kg), the number of sporophytes per metre and the individual sporophyte wet weights (Kg). With these data, the biomass yield was determined as wet tons per hectare (wet Ton Ha1). Nutrients (nitrate and phosphate) were collected using a Niskin bottle, and environmental parameters (pH, dissolved oxygen (DO), salinity and total dissolved solids (TDS)) using a Pro Plus Multiparameter Instrument (YSI, OH, USA) were registered monthly. at 0, 3, 7 and 10 m at Quenac, 0, 7 and 10 m at Caldera and 0, 4 and 7 m at Ancud. Water clarity, by means of a Secchi disc, was monitored at monthly intervals. Water temperature was registered every half an hour by means of an Onset Pendant temperature data logger (Tidbit v2, Hobo), installed at different depths (surface, 3, 7, 10, 15 and 20 m).</t>
  </si>
  <si>
    <t>Camus, C., Infante, J., &amp; Buschmann, A. H. (2018). Overview of 3 year precommercial seafarming of Macrocystis pyrifera along the Chilean coast. Reviews in Aquaculture, 10(3), 543–559. https://doi.org/10.1111/raq.12185</t>
  </si>
  <si>
    <t>ID-047</t>
  </si>
  <si>
    <t>Canadian Climate Institute 2024</t>
  </si>
  <si>
    <t>Members of the Pune’luxutth’ First Nation—Elder Dr. Florence James, Connie Crocker, and Rocky James—along with Jasmin Schuster from the Kelp Rescue Initiative, discussed the role of q’am’ (kelp) forests in ocean health and climate change mitigation. Kelp can absorb significant amounts of carbon, support marine biodiversity, and protect coastlines.  Policy recommendations included collaborating with Coastal First Nations to develop robust kelp reforestation strategies, addressing regulatory barriers, and promoting Indigenous youth stewardship programs to ensure the sustainability of these essential ecosystems.</t>
  </si>
  <si>
    <t xml:space="preserve">Canadian Climate Institute, 2024. Three generational conversation on the importance of q'am' (kelp) forests. </t>
  </si>
  <si>
    <t>ID-048</t>
  </si>
  <si>
    <t>Canvin et al. 2024</t>
  </si>
  <si>
    <t>Quantified growth, erosion and dislodgement rates of farmed Saccharina latissima in Porthallow Bay (Cornwall, UK) throughout a typical cultivation season to provide insights into the carbon sequestration potential of small-scale kelp farms. Dislodgement rates decreased from 20% of plants in January–February to 5% in April–May. Rates of carbon accumulation and loss increased from January to May, related to an increase in standing stock. Conservative first-order estimates suggest that the farm captures 0.14 t C ha−1 y−1, of which up to 70% is released into the environment as particulate organic carbon.</t>
  </si>
  <si>
    <t>Canvin, M.C., Moore, P.J. and Smale, D.A., 2024. Quantifying growth, erosion and dislodgement rates of farmed kelp (Saccharina latissima) to examine the carbon sequestration potential of temperate seaweed farming. Journal of Applied Phycology, 36(5), pp.3091-3102.</t>
  </si>
  <si>
    <t>ID-049</t>
  </si>
  <si>
    <t>Canvin et al. 2025</t>
  </si>
  <si>
    <t>A literature review of existing knowledge on the mechanisms influencing carbon uptake, release, transport, and storage from kelp farms was synthesised, and a literature review was conducted to quantify associated rates of carbon sequestration.</t>
  </si>
  <si>
    <t>Canvin, M.C., Borrero‐Santiago, A.R., Brook, T., Gupta, M., Knoop, J., Menage, G., Moore, P.J., O'Connor, N.E., Ricart, A.M. and Smale, D.A., 2025. Can the emerging European seaweed industry contribute to climate change mitigation by enhancing carbon sequestration?. Reviews in Aquaculture, 17(2), p.e70004.</t>
  </si>
  <si>
    <t>ID-050</t>
  </si>
  <si>
    <t>Carranza et al. 2023</t>
  </si>
  <si>
    <t>This review of observational and experimental studies aims to identify and synthesize the effects of kelp removal, their monitoring, and the trends of significant effects. They show that monitoring has focused mainly on kelp populations effects, and effects on the local associated algae and sessile fauna. They call attention to the need for expanding monitoring scales and metrics to better meet the knowledge required to manage kelp forests and fisheries.</t>
  </si>
  <si>
    <t>Global lit review but includes some studies from BC and AK
They cover some good indicators (diversity and species composition, other kelp or canopy-forming species abundance, sessile animal abundance and occurrence, juvenile and recruit kelp abundance and occurrence, kelp life cycle processes, substate type and cover, mobile invertebrates, other kelp or canopy-forming species life cycle processes, understory algal abundance and occurrence, kelp abundance and occurrence</t>
  </si>
  <si>
    <t>Carranza, D.M., Wieters, E.A., Vásquez, J.A. and Stotz, W.B., 2024. Exploring the consequences of kelp removal: a review shows we are missing a broader perspective. Biodiversity and Conservation, 33(2), pp.401-437.</t>
  </si>
  <si>
    <t>ID-051</t>
  </si>
  <si>
    <t>Centre for Aquaculture and Seafood Development. (n.d.)</t>
  </si>
  <si>
    <t xml:space="preserve">Propagation stages --&gt; seaweed was closely monitored to observe the growth and methodological adaptations were necessary for successful sugar kelp in Newfoundland. The water quality was checked daily by measuring the temperature, pH and visual evaluation of water turbidity. Using a colorimeter, a small water sample was taken from the tank and pH was analyzed.
</t>
  </si>
  <si>
    <t>Centre for Aquaculture and Seafood Development. (n.d.). Seaweed Nursery Production and Collection. Fisheries and Marine Institute, Memorial University. Retrieved January 21, 2025, from https://ccfi.ca/wp-content/uploads/2023/05/P5566-Report-Final-Seaweeed-Nursery-Production-and-Collection.pdf</t>
  </si>
  <si>
    <t>ID-052</t>
  </si>
  <si>
    <t>Chen et al. 2025</t>
  </si>
  <si>
    <t>This study developed a high-precision monitoring approach by integrating Otsu thresholding features with random forest classification, implemented through Google Earth Engine using Sentinel-2 imagery (10-m). The method was applied to analyze spatiotemporal variations of seaweed cultivation across the Korean Peninsula from 2017 to 2023. By integrating spectral features, seaweed phenology, and field cultivation practices, this study successfully differentiated the predominant species: laver (Pyropia) and kelp (Saccharina and Undaria). During the 2022–2023 cultivation season, South Korea’s farms comprised 78% laver and 22% kelp, while North Korea’s showed an inverse distribution. A strong correlation (r2 = 0.99) between acreage and seaweed production enabled the to estimate annual seaweed production, addressing data gaps in regions with limited statistics.</t>
  </si>
  <si>
    <t>Chen, S., Ye, Z., Jin, R., Zhu, J., Wang, N., Zheng, Y., He, J. and Wu, J., 2025. High-Precision Remote Sensing Monitoring of Extent, Species, and Production of Cultured Seaweed for Korean Peninsula. Remote Sensing, 17(7), p.1150.</t>
  </si>
  <si>
    <t>ID-053</t>
  </si>
  <si>
    <t>Chopin and Bastarche 2004</t>
  </si>
  <si>
    <t>A review of the historical context of aquaculture in Canada, including seaweed aquaculture.</t>
  </si>
  <si>
    <t>Helpful for setting the context of evolution of this sector in Canada and BC.</t>
  </si>
  <si>
    <t>Chopin, T. and Bastarache, S., 2004. Mariculture in Canada: finfish, shellfish and seaweed. World Aquaculture, 35, pp.37-41.</t>
  </si>
  <si>
    <t>ID-054</t>
  </si>
  <si>
    <t>Clark et al 2021</t>
  </si>
  <si>
    <t>This report considers all potential environmental effects of harvesting wild seaweed and cultivating it on farms and highlights those benefits and risks that will need to be considered further in developing an ecosystem-based management framework for a sustainable and high-value Aotearoa New Zealand seaweed sector. 
When considering the ecosystem services and the negative environmental effects of seaweed aquaculture, three consistent themes emerge: the strong influence that both 1) appropriate farm placement and 2) scale can have on environmental changes and 3) the uncertainty associated with many of these effects. Most negative environmental effects are expected to be low and at  manageable levels within small-scale, properly sited farms but could reach a ‘tipping point’ with unintended ecological consequences if farms are too extensive or inappropriately placed. Furthermore, some environmental changes are only likely to be problematic if seaweeds are farmed on a large scale, while some benefits will only be realised at large scales.</t>
  </si>
  <si>
    <t>Figure on page 8 is a great summary of potential impacts and benefits</t>
  </si>
  <si>
    <t>Clark, D., Newcombe, E., Clement, D., Magnusson, M., Lawton, R., Glasson, C., &amp; Adams, S. (2021). Stocktake and characterisation of Aotearoa New Zealand’s seaweed sector: Environmental effects of seaweed wild-harvest and  aquaculture (Report for Sustainable Seas National Science Challenge Project  Building a Seaweed Sector: Developing a Seaweed Sector Framework for Aotearoa  New Zealand. (Project Code 2.5)).</t>
  </si>
  <si>
    <t>ID-055</t>
  </si>
  <si>
    <t>Clasen and Shurin 2015</t>
  </si>
  <si>
    <t xml:space="preserve">We investigated the response of microbial communities to variation in kelp abundance between regions with and without sea otter populations along the west coast of Vancouver Island, British Columbia, Canada. We compared bacterial community structure and function between regions with large and small kelp forests, including an subset of the bacterial community that produces alginate lyase, which allows direct utilization of kelp carbon. The abundance and activity of alginate-lyase-producing bacteria were 3.2 and 1.4 times higher, respectively, in the region with large kelp forests, and declined rapidly with increasing distance from kelp. Total bacterial abundance was 2.7 times greater, and bacteria grew faster and experienced more zooplankton grazing and viral-mediated mortality in the presence of large kelp forests. These patterns suggest that larger kelp forests produce more detritus and dissolved organic matter, which stimulate microbial activity. </t>
  </si>
  <si>
    <t>Bacterial abundance (colony-forming units (CFUs) / mL); total bacterial abundance (/mL); grazer-mediated mortality (/day); bacteria growth rate (/day); total viral abundance (viruses/mL)</t>
  </si>
  <si>
    <t>Clasen, J.L. and Shurin, J.B., 2015. Kelp forest size alters microbial community structure and function on Vancouver Island, Canada. Ecology, 96(3), pp.862-872.</t>
  </si>
  <si>
    <t>ID-056</t>
  </si>
  <si>
    <t>Cohen et al. 2025</t>
  </si>
  <si>
    <t>They studied worldwide interregional fertility of the seaweed S. latissima to assess the potential of including global S. latissima genetic resources for selective breeding with regard to heterosis. They quantified the yield (as an indicative aquacultural performance) and morphological traits of intra- and interregional S. latissima hybrids originating from a broad range of locations (BC, east coast of US, Greenaldn, Norway, Denmark, Faroe Islands) in a common garden experiment. The results show that the practical application of worldwide S. latissima genetic resources in breeding programs is feasible based on global interfertility. They found a wide morphological diversity of hybrids and observed significant heterosis in interregional hybrids. The degree of heterosis could not be linked to geographic distance. These findings reveal that worldwide genetic resources can considerably contribute to S. latissima breeding programs and could offer a major next step in improving yields and quality traits.</t>
  </si>
  <si>
    <t>BC, USA, International</t>
  </si>
  <si>
    <t>Europe, North America</t>
  </si>
  <si>
    <t>They took seaweed samples from six regions, including BC. 
Hybrid fertility: Number of sporophytes produced per mg female gametophyte biomass
Measured traits: Plot wet weight, blade density, blade surface area, blade length, blade max width, blade length:width ratio, blade angle, dry weight percentage</t>
  </si>
  <si>
    <t>Cohen, J., Twijnstra, R., Schiller, J., Montecinos Arismendi, G., Reus, B., Soetaert, K. and Timmermans, K., 2025. Global interfertility and heterosis in sugar kelp populations: a next step in sugar kelp breeding. Journal of Applied Phycology, pp.1-14.</t>
  </si>
  <si>
    <t>ID-057</t>
  </si>
  <si>
    <t>Coleman et al 2022</t>
  </si>
  <si>
    <t>Quantified S. latissima (hereafter kelp) nursery production costs and identified potential barriers to cost-effective scaling using a techno-economic model (TEM). Semi-structured interviews with nursery operators in the US and Europe were supplemented by an extensive literature review to parameterize the TEM. Reducing the sporophyte grow-out duration, increasing labor capacity, de-risking energy efficient flow-through systems, and optimizing tank and PVC “spool” size emerged as the most important research priorities based on our analysis.</t>
  </si>
  <si>
    <t>International, USA</t>
  </si>
  <si>
    <t>North America, Europe</t>
  </si>
  <si>
    <t>Coleman, S., Gelais, A. T. St., Fredriksson, D. W., Dewhurst, T., &amp; Brady, D. C. (2022). Identifying Scaling Pathways and Research Priorities for Kelp Aquaculture Nurseries Using a Techno-Economic Modeling Approach. Frontiers in Marine Science, 9, 894461. https://doi.org/10.3389/fmars.2022.894461</t>
  </si>
  <si>
    <t>ID-058</t>
  </si>
  <si>
    <t>Corrigan et al 2022</t>
  </si>
  <si>
    <t>This review evaluates techniques used to quantify habitat provisioning in and around macroalgal cultivation sites, for species ranging from microorganisms to megafauna, and outlines recommendations to enable a more comprehensive ecological valuation of macroalgal cultivation in the future.</t>
  </si>
  <si>
    <t xml:space="preserve">Table 1 is a great outline of monitoring methods that can be used for different species </t>
  </si>
  <si>
    <t>Corrigan, S., Brown, A.R., Ashton, I.G., Smale, D.A. and Tyler, C.R., 2022. Quantifying habitat provisioning at macroalgal cultivation sites. Reviews in Aquaculture, 14(3), pp.1671-1694.</t>
  </si>
  <si>
    <t>ID-059</t>
  </si>
  <si>
    <t>Corrigan et al 2023</t>
  </si>
  <si>
    <t>Seaweed farming in Europe is growing and may provide environmental benefits, including habitat provisioning, coastal protection, and bioremediation. Habitat provisioning by seaweed farms remains largely unquantified, with previous research focused primarily on the detrimental effects of epibionts, rather than their roles in ecological functioning and ecosystem service provision. We monitored the development and diversity of epibiont assemblages on cultivated sugar kelp (Saccharina latissima) at a farm in Cornwall, southwest UK, and compared the effects of different harvesting techniques on epibiont assemblage structure. Increases in epibiont abundance (PERMANOVA, F4,25 = 100.56, p &lt; 0.001) and diversity (PERMANOVA, F4,25 = 27.25, p &lt; 0.001) were found on cultivated kelps over and beyond the growing season, reaching an average abundance of &gt;6000 individuals per kelp plant with a taxonomic richness of ~9 phyla per kelp by late summer (August). Assemblages were dominated by crustaceans (mainly amphipods), molluscs (principally bivalves), and bryozoans, which provide important ecological roles, despite reducing crop quality.</t>
  </si>
  <si>
    <t>individuals per kelp plant</t>
  </si>
  <si>
    <t>Corrigan, S., Brown, A. R., Tyler, C. R., Wilding, C., Daniels, C., Ashton, I. G. C., &amp; Smale, D. A. (2023). Development and Diversity of Epibiont Assemblages on Cultivated Sugar Kelp (Saccharina latissima) in Relation to Farming Schedules and Harvesting Techniques. Life, 13(1), 209. https://doi.org/10.3390/life13010209</t>
  </si>
  <si>
    <t>ID-060</t>
  </si>
  <si>
    <t>Corrigan et al 2024a</t>
  </si>
  <si>
    <t>Used pelagic baited remote underwater videos (BRUVs) and hook and line catches to survey summer fish assemblages at 2 integrated blue mussel Mytilus edulis and kelp (predominantly Saccharina latissima) farms in southwest UK. We recorded at least 11 finfish species across the surveys, including several of commercial importance, with farmed mussels and/or kelps supporting significantly higher levels of abundance and richness than reference areas outside farm infrastructure. Stomach content analysis of fish caught at the farms revealed that some low trophic level species had high proportions of amphipods in their stomachs, which also dominated epibiont assemblages at the farms. Higher trophic level fish stomachs contained several lower trophic level fish species, suggesting that farms provide new foraging grounds and support secondary and tertiary production. Although not identified to species level, juvenile fish were abundant at both farms.</t>
  </si>
  <si>
    <t>Corrigan, S., Smale, D. A., Tyler, C. R., &amp; Brown, A. R. (2024). Quantification of finfish assemblages associated with mussel and seaweed farms in southwest UK provides evidence of potential benefits to fisheries. Aquaculture Environment Interactions, 16, 145–162. https://doi.org/10.3354/aei00478</t>
  </si>
  <si>
    <t>ID-061</t>
  </si>
  <si>
    <t>Corrigan et al 2024b</t>
  </si>
  <si>
    <t>This study repeatedly surveyed an integrated sugar kelp (Saccharina latissima) and blue mussel (Mytilus edulis) farm in southwest UK to compare epibiont assemblages between cultivated kelps, to those from three nearby wild kelp populations, and to epibionts on farmed mussel lines and unseeded ‘bare’ lines. The study authors found farmed kelps supported over 217 times the abundance of epibionts living on wild kelps at harvest time, however, taxonomic diversity per kelp was lower at the farm.</t>
  </si>
  <si>
    <t>Corrigan, S., Brown, A.R., Tyler, C.R., Wilding, C., Daniels, C., Ashton, I.G. and Smale, D.A., 2024. Home sweet home: Comparison of epibiont assemblages associated with cultivated and wild sugar kelp (Saccharina latissima), co-cultivated blue mussels (Mytilus edulis) and farm infrastructure. Journal of Applied Phycology, 36(2), pp.611-625.</t>
  </si>
  <si>
    <t>ID-062</t>
  </si>
  <si>
    <t>Cox et al. 2025</t>
  </si>
  <si>
    <t>A literature review of the role of biogenic habitats like kelp beds to contribute to the conservation of natural soundscapes through the attenuation of anthropogenic noise.</t>
  </si>
  <si>
    <t>Cox, K.D., Davies, H.L., Looby, A., Murchy, K.A., Juanes, F. and Côté, I.M., 2025. Habitat‐mediated soundscape conservation in marine ecosystems. Frontiers in Ecology and the Environment, 23(2), p.e2824.</t>
  </si>
  <si>
    <t>ID-063</t>
  </si>
  <si>
    <t>De Saeger et al. 2024</t>
  </si>
  <si>
    <t>A review paper examining the current state and challenges of genome editing in macroalgae and the potential future use of this technology in the context of breeding campaigns to develop strains that have better yields, produce more commercially valuable compounds, and show improved resilience to the impacts of global change.</t>
  </si>
  <si>
    <t>De Saeger, J., Coulembier Vandelannoote, E., Lee, H., Park, J. and Blomme, J., 2024. Genome editing in macroalgae: advances and challenges. Frontiers in Genome Editing, 6, p.1380682.</t>
  </si>
  <si>
    <t>ID-064</t>
  </si>
  <si>
    <t>Diehl et al 2024</t>
  </si>
  <si>
    <t>A comprehensive literature review of the ecology, physiology, biochemical and molecular biology of sugar kelp (Saccharina latissima), to to better understand the species’ response to stressors in natural
communities, and particularly climate change, but also inform the sustainable cultivation of the species.</t>
  </si>
  <si>
    <t>International, WC US, BC, Canada, USA, AK</t>
  </si>
  <si>
    <t>Diehl, N., Li, H., Scheschonk, L., Burgunter-Delamare, B., Niedzwiedz, S., Forbord, S., Sæther, M., Bischof, K. and Monteiro, C., 2024. The sugar kelp Saccharina latissima I: recent advances in a changing climate. Annals of Botany, 133(1), pp.183-212.</t>
  </si>
  <si>
    <t>ID-065</t>
  </si>
  <si>
    <t>Ding et al. 2025</t>
  </si>
  <si>
    <t>The kelp blade erosion process, where blades tissue is lost, is crucial to understanding kelp health and nutrient dynamics in marine ecosystems. This study aimed to quantify the erosion rate of Saccharina latissima (Laminariales, sugar kelp) blades and the subsequent release of total organic carbon and total nitrogen during erosion under naturally increased temperatures (from 16.1 ◦C to 22.5 ◦C) and further elevated temperatures (from 16.1 ◦C to 27.1 ◦C). A significant increase in the erosion rate of the distal parts of blades was observed in both temperature treatments.</t>
  </si>
  <si>
    <t>Ding, X., Brussaard, C.P. and Timmermans, K.R., 2025. Effects of elevated temperature on erosion of Saccharina latissima (Laminariales, sugar kelp) blades. Journal of Experimental Marine Biology and Ecology, 582, p.152071.</t>
  </si>
  <si>
    <t>ID-066</t>
  </si>
  <si>
    <t>Dishon et al. 2023</t>
  </si>
  <si>
    <t>The ongoing effort to successfully commercialize some seaweeds, like the red algae Asparagopsis, requires the development of pest control frameworks which rely on the quantitative assessment of biological contamination (i.e., by competing algae, epiphytes, fungi and bacteria, or zooplankton grazers) in cultures for early warning of potential impacts to yield or negative effects of contamination on crop end uses. Here we present a low-cost readily available approach for quantifying biofouling in Asparagopsis taxiformis cultures based on microscopic examination and automated image analysis. The proposed methodology is demonstrated to estimate contamination associated with Asparagopsis biomass with error rates lower than 2% over a wide range of contamination levels and contaminating organisms, while significantly cutting down image processing time and allowing for frequent contamination quantification. Automated image analysis technology could be relevant for other ocean-based seaweed aquaculture contexts. Samples collected from southern California locations.</t>
  </si>
  <si>
    <t>Dishon, G., Resetarits, H.M., Tsai, B., Black, K., Grossmann, J. and Smith, J.E., 2023. Image-based analysis and quantification of biofouling in cultures of the red alga Asparagopsis taxiformis. Journal of Applied Phycology, 35(1), pp.209-218.</t>
  </si>
  <si>
    <t>ID-067</t>
  </si>
  <si>
    <t>Dong et al. 2024</t>
  </si>
  <si>
    <r>
      <rPr>
        <sz val="10"/>
        <color theme="1"/>
        <rFont val="Arial"/>
        <family val="2"/>
      </rPr>
      <t xml:space="preserve">This study uses a numerical model based on and tested against the results of a prior laboratory flume study (Zhu et al. 2021) aimed to quantify the benefits of offshore suspended kelp aquaculture for wave attenuation and coastal protection. The influence of various wave elements, as well as the characteristics of kelp blades, on the wave attenuation by suspended kelp farms is discussed. The results show that </t>
    </r>
    <r>
      <rPr>
        <b/>
        <sz val="10"/>
        <color theme="1"/>
        <rFont val="Arial"/>
        <family val="2"/>
      </rPr>
      <t>upon propagating through the suspended kelp farm, the wave height decreases approximately exponentially along the farm</t>
    </r>
    <r>
      <rPr>
        <sz val="10"/>
        <color theme="1"/>
        <rFont val="Arial"/>
        <family val="2"/>
      </rPr>
      <t>. For waves with a height of 2.5 m and a period less than 8.0 s, calculations indicated an attenuation of wave height by more than 50% for a suspended kelp farm with a width of 150 m. Moreover, the effect of water depth on wave attenuation is relatively limited compared to the significant impact of wave height and period. The deeper the top of the seaweed is beneath the surface, the less wave attenuation occurs.</t>
    </r>
  </si>
  <si>
    <t>Dong, G.H., Zhang, B. and Bi, C.W., 2024. Numerical analysis on the wave attenuation characteristics of a suspended kelp farm. Ocean Engineering, 306, p.118066.</t>
  </si>
  <si>
    <t>ID-068</t>
  </si>
  <si>
    <t>Drury et al. 2022</t>
  </si>
  <si>
    <t xml:space="preserve">Systematic review that focuses on wool, rope, natural, and man-made fibres, and seaweed farming to gain an understanding of the economic viability of using wool rope ins eaweed aquaculture. They showed that there has been a large gap in wool research in recent years, but the drive to increase sustainability (particularly in the marine environment) has increased. Further research is needed to identify whether wool rope will provide a feasible alternative to polypropylene. </t>
  </si>
  <si>
    <t>Drury, K.E. and Crotty, F.V., 2022. Developing the use of wool rope within aquaculture—a systematic review. Sustainability, 14(15), p.9011.</t>
  </si>
  <si>
    <t>ID-069</t>
  </si>
  <si>
    <t>Duarte et al. 2017</t>
  </si>
  <si>
    <t>A literature review on the role of seaweed farming in climate change adaptation and mitigation.</t>
  </si>
  <si>
    <t>Duarte, C.M., Wu, J., Xiao, X., Bruhn, A. and Krause-Jensen, D., 2017. Can seaweed farming play a role in climate change mitigation and adaptation?. Frontiers in Marine Science, 4, p.100.</t>
  </si>
  <si>
    <t>ID-070</t>
  </si>
  <si>
    <t>Duarte et al. 2025</t>
  </si>
  <si>
    <t xml:space="preserve">The hypothesis that seaweed farming contributes to carbon burial below the farms was tested by quantifying burial rates in 20 seaweed farms distributed globally, ranging from 2 to 300 years in operation and from 1 ha to 15,000 ha in size and situated over environments that either export or retain materials. This first direct quantification of carbon burial in sediments below seaweed farms confirms that, when placed over depositional environments, seaweed farming tend to sequester carbon in the underlying sediments, but do so at widely variable rates, increasing with farm yield. The farms in this study were in Japan, the US, Malaysia, China, Denmark, Norway, Indonesia, Korea, Madagascar, Canada (BC), and Chile. </t>
  </si>
  <si>
    <t>International, BC</t>
  </si>
  <si>
    <t>Carbon burial beneath seaweed farms</t>
  </si>
  <si>
    <t>Duarte, C.M., Delgado-Huertas, A., Marti, E., Gasser, B., Martin, I.S., Cousteau, A., Neumeyer, F., Reilly-Cayten, M., Boyce, J., Kuwae, T. and Hori, M., 2025. Carbon burial in sediments below seaweed farms matches that of Blue Carbon habitats. Nature Climate Change, pp.1-8.</t>
  </si>
  <si>
    <t>ID-071</t>
  </si>
  <si>
    <t>Eger et al 2024</t>
  </si>
  <si>
    <t>This guidebook provides an overview of the different methodologies for monitoring kelp forest ecosystems and provides instructions for restoration practitioners and stewards of kelp forests.</t>
  </si>
  <si>
    <t>Covers kelp area, density, biomass, % cover, primary production, carbon uptake, nutrient cycling, pH reg, sedimentation, biomass, secondary production, biodiversity, cultural services, temperature, salinity, pH, herbivory, disease and fouling</t>
  </si>
  <si>
    <t>Eger, A. M., Bauer-Civeillo, A., Bernal, B., Bohachyk, S., Janke, D., Arroyo, N. L., Schreider, M., &amp; Earp, H. S. (2024). Monitoring Kelp Forest Ecosystems A Guidebook to Quantifying Biodiversity, Ecosystem Health, and Ecosystem Benefits. Kelp Forest Alliance, Ocean Wise.</t>
  </si>
  <si>
    <t>ID-072</t>
  </si>
  <si>
    <t>Eklöf et al. 2006</t>
  </si>
  <si>
    <t>Seaweed farming is often depicted as a sustainable form of aquaculture, but suspected habitat alterations and spread of algae outside farms have rendered speculations on the actual degree of sustainability. We conducted an experimental field study on Unguja Island (Zanzibar, Tanzania) to investigate the effects of off-bottom seaweed farming on a tropical seagrass ecosystem, using 1.5 × 2.5 m experimental farm plots. After 11 wks, above-ground seagrass biomass was 40% lower than in control plots, owing to a combination of lower shoot density, shoot length and leaf growth rate. Since the biomass was constant between Day 15 and 75 in the farm (F) treatment, but increased by 67 vs. 48% in the 2 controls (control treatment [C] and stick-and-line control treatment [CSL]), the effect exerted by the farm was a lack of potential biomass increase rather than an actual decrease. The effect was transplanted to associated organisms both in terms of lower seagrass epiphyte cover and changes in the abundance of 2 dominating epifauna taxa (&gt;1 cm): sea urchins and sponges. Furthermore, the F treatment caused an accumulation of seagrass leaf litter, but did not affect sediment organic matter (SOM) content. The mechanisms behind these effects were not explicitly tested, but algal shading, emergence stress and mechanical abrasion were identified as likely contributors. Although seaweed farming at the current level is less detrimental than, for example, intensive shrimp farming, and therefore should be seen as a strong option for future aquaculture developments, intensive farming on seagrasses should be avoided or at least minimized by, for example, implementing other farming methods.</t>
  </si>
  <si>
    <t>Africa</t>
  </si>
  <si>
    <t>Change in seagrass biomass; shoot density; shoot growth; leaf growth rate; sediment organic matter content</t>
  </si>
  <si>
    <t>Eklöf, J.S., Henriksson, R. and Kautsky, N., 2006. Effects of tropical open-water seaweed farming on seagrass ecosystem structure and function. Marine Ecology Progress Series, 325, pp.73-84.</t>
  </si>
  <si>
    <t>ID-073</t>
  </si>
  <si>
    <t>Elsmore et al. 2024</t>
  </si>
  <si>
    <r>
      <rPr>
        <sz val="10"/>
        <color theme="1"/>
        <rFont val="Arial"/>
        <family val="2"/>
      </rPr>
      <t xml:space="preserve">This study sought to take advantage of a kelp restoration project to measure the direct contributions of kelp to wave attenuation at a site without kelp, and then following restoration of kelp there, to disentangle contributions to wave attenuation from kelp from contributions to wave attenuation of local seabed bathymetry alone. Results show that the kelp forest damped wave energy detectably, but to a modest extent. Interactions with the seabed alone reduced wave energy flux, on average, by 12 ± 1.4 % over 180 m of travel. The kelp forest induced an additional 7 ± 1.2 % decrease. Kelp-associated declines in wave energy flux were slightly greater for waves of longer periods and smaller wave heights. </t>
    </r>
    <r>
      <rPr>
        <b/>
        <sz val="10"/>
        <color theme="1"/>
        <rFont val="Arial"/>
        <family val="2"/>
      </rPr>
      <t>Macrocystis pyrifera forests have a limited, albeit measurable, capacity to enhance shoreline protection from nearshore waves</t>
    </r>
    <r>
      <rPr>
        <sz val="10"/>
        <color theme="1"/>
        <rFont val="Arial"/>
        <family val="2"/>
      </rPr>
      <t>. Expectations that giant kelp forests, whether extant or enhanced through restoration, have substantial impacts on wave-induced coastal erosion might require re-evaluation. These results for wild beds may differ from those for farms.</t>
    </r>
  </si>
  <si>
    <t>% change in wave energy flux</t>
  </si>
  <si>
    <t>Elsmore, K., Nickols, K.J., Miller, L.P., Ford, T., Denny, M.W. and Gaylord, B., 2024. Wave damping by giant kelp, Macrocystis pyrifera. Annals of Botany, 133(1), pp.29-40.</t>
  </si>
  <si>
    <t>ID-074</t>
  </si>
  <si>
    <t>English et al 2024</t>
  </si>
  <si>
    <t>For finfish and shellfish but assesses the main methods used to monitor aquaculture-ecosystem interactions. The advantages and disadvantages of each technique are discussed and suggestions to mitigate shortfalls for future studies are outlined.</t>
  </si>
  <si>
    <t>See table 1 for summary of techniques used to assess aquaculture-ecosystem interactions</t>
  </si>
  <si>
    <t>English, G., Lawrence, M. J., McKindsey, C. W., Lacoursière‐Roussel, A., Bergeron, H., Gauthier, S., Wringe, B. F., &amp; Trudel, M. (2024). A review of data collection methods used to monitor the associations of wild species with marine aquaculture sites. Reviews in Aquaculture, 16(3), 1160–1185. https://doi.org/10.1111/raq.12890</t>
  </si>
  <si>
    <t>ID-075</t>
  </si>
  <si>
    <t>Evans 2018</t>
  </si>
  <si>
    <t>This study developed a mathematical model is developed to describe the light field in vertical line seaweed cultivation to determine the degree to which the seaweed shades itself and limits the amount of light available for photosynthesis, and is found to perform better than prior 1D models, especially in regions of high kelp density where a precise description of self-shading is most important.</t>
  </si>
  <si>
    <r>
      <t xml:space="preserve">Evans, O.G., 2018. Modeling the Light Field in Macroalgae Aquaculture. Master's thesis, University of Akron, 258 pp. Available from: </t>
    </r>
    <r>
      <rPr>
        <sz val="10"/>
        <color rgb="FF1155CC"/>
        <rFont val="Arial"/>
        <family val="2"/>
        <scheme val="minor"/>
      </rPr>
      <t>https://etd.ohiolink.edu/acprod/odb_etd/etd/r/1501/10?clear=10&amp;p10_accession_num=akron1542810712432336</t>
    </r>
  </si>
  <si>
    <t>ID-076</t>
  </si>
  <si>
    <t>Faisan et al 2021</t>
  </si>
  <si>
    <t>Assessed the prevalence of pests and diseases at 16 farm sites in the Philippines within several major seaweed growing areas, including Luzon (Palawan), Visayas (Bohol), and Mindanao (Zamboanga City, Davao del Norte, and Tawi Tawi). Prevalence of pests and diseases were recorded by assessment of individual seaweed plants in situ, comprising ≥5% of the total number of seaweed plants on each farm.</t>
  </si>
  <si>
    <t>Faisan, J. P., Luhan, Ma. R. J., Sibonga, R. C., Mateo, J. P., Ferriols, V. M. E. N., Brakel, J., Ward, G. M., Ross, S., Bass, D., Stentiford, G. D., Brodie, J., &amp; Hurtado, A. Q. (2021). Preliminary survey of pests and diseases of eucheumatoid seaweed farms in the Philippines. Journal of Applied Phycology, 33(4), 2391–2405. https://doi.org/10.1007/s10811-021-02481-5</t>
  </si>
  <si>
    <t>ID-077</t>
  </si>
  <si>
    <t>Falconer et al 2023</t>
  </si>
  <si>
    <t>This article aims to map and evaluate the challenges of planning and licensing for growth of sustainable marine aquaculture (seaweed is discussed but not the only focus). Despite the range of species, production systems and circumstances, this study found a number of common themes in the literature; complicated and fragmented approaches to planning and licensing, property rights and the licence to operate, competition for space and marine spatial planning, emerging species and diversifying marine aquaculture production (seaweed production, Integrated Multi-Trophic Aquaculture [IMTA], nutrient and carbon offsetting with aquaculture, offshore aquaculture and co-location and multiuse platforms), and the need to address knowledge gaps and use of decision-support tools. Planning and licensing can be highly complicated, so the UK is used as a case study to show more detailed examples that highlight the range of challenges and uncertainty that industry, regulators and policymakers face across interacting jurisdictions.</t>
  </si>
  <si>
    <t>Global study or perspective, Europe</t>
  </si>
  <si>
    <t>See section on "The need to address knowledge gaps and use of decision support tools" for monitoring discussion</t>
  </si>
  <si>
    <t>Falconer, L., Cutajar, K., Krupandan, A., Capuzzo, E., Corner, R. A., Ellis, T., Jeffery, K., Mikkelsen, E., Moore, H., O’Beirn, F. X., O’Donohoe, P., Ruane, N. M., Shilland, R., Tett, P., &amp; Telfer, T. C. (2023). Planning and licensing for marine aquaculture. Reviews in Aquaculture, 15(4), 1374–1404. https://doi.org/10.1111/raq.12783</t>
  </si>
  <si>
    <t>ID-078</t>
  </si>
  <si>
    <t>Fales et al. 2023</t>
  </si>
  <si>
    <t>The canopy-forming bull kelp, Nereocystis luetkeana, is going locally extinct in areas of the Salish Sea that are seasonally warm and nutrient poor, while the understory kelp, Saccharina latissima, persists at those sites. Further, nitrogen availability can alter physiological responses of kelps to temperature stress, including alleviating warming stress. We compared the physiological responses of kelp sporophytes to high temperature stress and nitrogen limitation between two populations of N. luetkeana with different environmental histories (warm and nutrient poor vs. cold and nutrient rich) and between two species, N. luetkeana and S. latissima, using laboratory mesocosms. The study examined a wide array of physiological responses: blade growth, photosynthesis, respiration, photosynthetic yield, nutrient uptake, and tissue C:N. Both kelp species responded negatively to elevated temperatures, but not to low nitrogen levels.</t>
  </si>
  <si>
    <t>Fales, R.J., Weigel, B.L., Carrington, E., Berry, H.D. and Dethier, M.N., 2023. Interactive effects of temperature and nitrogen on the physiology of kelps (Nereocystis luetkeana and Saccharina latissima). Frontiers in Marine Science, 10, p.1281104.</t>
  </si>
  <si>
    <t>ID-079</t>
  </si>
  <si>
    <t>FAO 2023</t>
  </si>
  <si>
    <t xml:space="preserve">The Progressive Management Pathway for Aquaculture Biosecurity  (PMP/AB) builds on existing frameworks, capacity and appropriate tools, using risk-based approaches and public–private sector partnerships. It is expected to result in the sustainable  (i) reduction of burden of diseases; (ii) improvement of aquatic health and welfare at farm, national and regional levels; (iii) minimization of global spread of diseases;  (iv) optimization of socioeconomic benefits from aquaculture; (v) attraction of investment opportunities into aquaculture; and (vi) achievement of One Health goals. In the context of the PMP/AB, biosecurity refers to the cost-effective management of risks posed by pathogens to aquaculture through a strategic approach at the enterprise, local-sector, national and international levels with shared  public–private responsibilities. </t>
  </si>
  <si>
    <r>
      <t xml:space="preserve">FAO. 2023. The progressive management pathway for aquaculture biosecurity-Guidelines for application. FAO Technical Paper 689. 114 pp. Available from: </t>
    </r>
    <r>
      <rPr>
        <sz val="10"/>
        <color rgb="FF1155CC"/>
        <rFont val="Arial"/>
        <family val="2"/>
        <scheme val="minor"/>
      </rPr>
      <t>https://openknowledge.fao.org/server/api/core/bitstreams/548f754b-8cfd-4094-90b5-fc8f3a08749a/content</t>
    </r>
  </si>
  <si>
    <t>ID-080</t>
  </si>
  <si>
    <t>Fariñas-Franco et al. 2021.</t>
  </si>
  <si>
    <t>GENIALG aimed to study the possibilities for upscaling and streamlining seaweed production as a way not only to satisfy growing demand from industry but also to promote local economic activity and develop seaweed aquaculture in an efficient and environmentally sustainable way. In GENIALG, work package 6.1 focused on providing an assessment of the impact of seaweed farms on coastal ecosystems using a medium sized farm (1.8 ha) in the southwest coast of Ireland (Ventry Harbour, Co. Kerry) and The Netherlands (Eastern Scheldt) as case studies. Results suggested that no negative impacts were detected on abiotic seafloor condition other than seasonal variability in organic matter linked to primary production and within site spatial variability in both mean grain size, kurtosis, and skewness.</t>
  </si>
  <si>
    <t>Fariñas-Franco, J.M., Jansen, H., Santamaria Sansegundo, J., Coca Tagarro, I., Nash, S., Nielsen, D., Adu-Gyamfi, A., Kennedy, T., Fort, A., Sulpice, R. (2021) Interaction and impact of cultivated macroalgae and growing structures on faunal community assemblages and surrounding ecosystems. Project GenialG - GENetic diversity exploitation for Innovative macro-ALGal biorefinery, EC Grant agreement no: 727892 (Jose M. Fariñas-Franco, Ed), Available from https://genialgproject.eu/results/deliverables Atlantic Technological University, Galway, 115 pp.</t>
  </si>
  <si>
    <t>ID-081</t>
  </si>
  <si>
    <t>Fieler et al. 2021</t>
  </si>
  <si>
    <t>Field measurements of cultivated sugar kelp degradation over the growing season in Norway to estimate the rate and total load of detritus and carbon introduced into the environment, with both potential negative impacts (e.g., deoxygenation if all deposited below the farm) and positive effects (e.g., acting as a nutrient subsidy if more broadly distributed, and eventually blue carbon benefits if detritus being sequestered in seabed sediments).</t>
  </si>
  <si>
    <t>Carbon export</t>
  </si>
  <si>
    <t>Fieler, R., Greenacre, M., Matsson, S., Neves, L., Forbord, S. and Hancke, K., 2021. Erosion dynamics of cultivated kelp, Saccharina latissima, and implications for environmental management and carbon sequestration. Frontiers in Marine Science, 8, p.632725.</t>
  </si>
  <si>
    <t>ID-082</t>
  </si>
  <si>
    <t>Forbes et al. 2022</t>
  </si>
  <si>
    <r>
      <rPr>
        <sz val="10"/>
        <color theme="1"/>
        <rFont val="Arial"/>
        <family val="2"/>
      </rPr>
      <t xml:space="preserve">Literature review and case studies of research evaluating the biodiversity benefits of kelp aquaculture in comparison to biodiversity present in natural kelp forests. Based on the evidence, it seems that kelp farms can create habitat via changes to the local environment, particularly through the provision of structure and changed nutrient cycling. While this can lead to increased abundance and diversity among certain taxa (e.g. fouling organisms), it seems that </t>
    </r>
    <r>
      <rPr>
        <sz val="10"/>
        <color theme="1"/>
        <rFont val="Arial"/>
        <family val="2"/>
      </rPr>
      <t>kelp farms typically create novel habitats that support distinct communities not equivalent to natural kelp forests</t>
    </r>
    <r>
      <rPr>
        <sz val="10"/>
        <color theme="1"/>
        <rFont val="Arial"/>
        <family val="2"/>
      </rPr>
      <t>. Moreover, the potential for kelp farms to support biodiversity depends on a range of operational factors, many of which may be at odds with farming objectives that require the harvest and removal of the habitat that farms provide.</t>
    </r>
  </si>
  <si>
    <t>Biodiversity indicators reviewed
Richness
Eveness
Functional diversity
Density
Abundance
Biomass
Percent cover (for epiphytes)</t>
  </si>
  <si>
    <t>Forbes, H., Shelamoff, V., Visch, W. and Layton, C., 2022. Farms and forests: evaluating the biodiversity benefits of kelp aquaculture. Journal of Applied Phycology, 34(6), pp.3059-3067.</t>
  </si>
  <si>
    <t>ID-083</t>
  </si>
  <si>
    <t>Ford and Ginley 2024</t>
  </si>
  <si>
    <t>This study is the first to determine that PFAS concentrations are elevated in a highly protected marine bay (Langstone Harbour, England) following recent sewage releases compared to an extended period without discharge. Analysis was carried out into a suite of 54 PFAS compounds of which only one (PFHpA) was detectable above LOD prior to discharges but 8 afterwards. Most of the PFAS compounds detected doubled in concentration above LODs. These two-fold increases we discuss are likely conservative estimates based on the use of LODs and tidal conditions. Additional Oysters (Crassostrea gigas) and Seaweed (Fucus vesiculosus) were taken revealing high concentrations of the shorter chain PFBA (6.99μg/kg ∓ 2.42 ww) in seaweed samples. These seaweeds were calculated to have conservative bioaccumulation factors (BAF) &gt; 6000 for PFBA indicating these algae might be an important reservoir of some PFAS contamination.</t>
  </si>
  <si>
    <t>Concentrations in seawater: ng/L
Concentrations in seaweed: ug/kg ww
Bioaccumulation factor (BAF)</t>
  </si>
  <si>
    <t>Ford, A.T. and Ginley, F., 2024. Insights into PFAS contaminants before and after sewage discharges into a marine protected harbour. Chemosphere, 366, p.143526.</t>
  </si>
  <si>
    <t>ID-084</t>
  </si>
  <si>
    <t>Fricke et al. 2024</t>
  </si>
  <si>
    <t xml:space="preserve">An expert working group was selected and established in February 2021 by the European knowledge brokering mechanism Eklipse. This group was tasked to explore and map the current state of knowledge regarding ecosystem services (ES) provided by seaweed cultivation, including knowledge gaps, constraints, potential negative impacts and tradeoffs. The study was based on the Delphi process and a Quick Scoping Review (QSR). Both methods identified the following six ES provided by seaweed cultivation: (i) provisioning food, (ii) provisioning hydrocolloids and feed, (iii) regulating water quality, (iv) provisioning habitats, (v) provisioning of nurseries and (vi) regulating climate. Nevertheless, the specific ES identified differed between seaweed taxa. In addition, both methods highlighted also potential negative environmental impacts (e.g., wider ecosystem effects), technological constraints and knowledge gaps (e.g., production). See supplementary tables for detailed results.
</t>
  </si>
  <si>
    <t>Several indicators noted under the PESTLE (Political, Economic, Social, Technological, Legal and Environmental) framework.</t>
  </si>
  <si>
    <t xml:space="preserve"> 1 - Notes ecosystem services related to aesthetics, recreation and tourism, education and learning, scientific knowledge, and social welfare and identified future indicators under the PESTLE (Political, Economic, Social, Technological, Legal and Environmental) framework.
Also covers review of constraints, knowledge gaps, and outstanding research questions.</t>
  </si>
  <si>
    <t>Fricke, A., Capuzzo, E., Bermejo, R., Hofmann, L.C., Hernández, I., Pereira, R., Van den Burg, S.W.K., Pereira, T., Buschmann, A.H. and Cottier-Cook, E.J., 2024. Ecosystem Services Provided by Seaweed Cultivation: State of the Art, Knowledge Gaps, Constraints and Future Needs for Achieving Maximum Potential in Europe. Reviews in Fisheries Science &amp; Aquaculture.</t>
  </si>
  <si>
    <t>ID-085</t>
  </si>
  <si>
    <t>Frieder et al. 2022</t>
  </si>
  <si>
    <r>
      <rPr>
        <sz val="10"/>
        <color theme="1"/>
        <rFont val="Arial"/>
        <family val="2"/>
      </rPr>
      <t xml:space="preserve">Offshore aquaculture has the potential to expand the macroalgal industry. However, moving into deeper waters requires suspended structures that will present novel farm-environment interactions. Here, we present a computational modeling framework, the Macroalgal Cultivation Modeling System (MACMODS), to explore within-farm modifications to light, seawater flow, and nutrient fields across time and space scales relevant to macroalgae. Tested for the Santa Barbara Channel in California using a regional ocean model, and findings include that orientation and structure of farms (e.g., cross-farm distance between longlines) interact with regional conditions to influence yield and also environmental impacts. For example, farms are shown to influence flow, where the farm drag dampens currents and causes a diversion of incoming flow beneath the farm, and that flows emerging from the farm can extend to an 'effluent footprint' up to 20km downcurrent from the farm site in this study context, where any efluent emerging from the farm could also be carried this distance. The study also finds that local conditions and farm structure can influent nutrient availability within and around farms, where nutrient concentrations can be more or less than upstream nutrients due to kelp drawndown via uptake in the farm, flow divergence of high nutrient water below or around the farm in fast flowing water, and replenishment of nutrients due to turbulent eddies at the trailing edge of the farm and in some cases beneath the farm that may entrain nutrients from the waters below suspected fronds to partially offset effects of nutrient drawdown by kelp within the farm.  Includes a </t>
    </r>
    <r>
      <rPr>
        <b/>
        <sz val="10"/>
        <color theme="1"/>
        <rFont val="Arial"/>
        <family val="2"/>
      </rPr>
      <t>conceptual model diagram of flow effects around farms</t>
    </r>
    <r>
      <rPr>
        <sz val="10"/>
        <color theme="1"/>
        <rFont val="Arial"/>
        <family val="2"/>
      </rPr>
      <t>.</t>
    </r>
  </si>
  <si>
    <t>Nitrogen (NO3 and NH4) concentrations aroun farm
Nitrogen update by kelp (10^3 mol N per ha per day)
Lateral / vertical flow velocity
Lateral / vertical flow diffusivity
Flow velocity defecit</t>
  </si>
  <si>
    <t>Frieder, C.A., Yan, C., Chamecki, M., Dauhajre, D., McWilliams, J.C., Infante, J., McPherson, M.L., Kudela, R.M., Kessouri, F., Sutula, M., Arzeno-Soltero, I.B., and Davis, K.A., 2022. A macroalgal cultivation modeling system (MACMODS): evaluating the role of physical-biological coupling on nutrients and farm yield. Frontiers in Marine Science, 9, p.752951.</t>
  </si>
  <si>
    <t>ID-086</t>
  </si>
  <si>
    <t>Fujita et al 2023</t>
  </si>
  <si>
    <t>Because offshore aquaculture occurs in ecological contexts that differ significantly from nearshore contexts, different kinds of ecological risks may also arise as the sector grows. Existing claims on marine space and conflicts with other uses could result in clustering of farms in favorable sites, posing a risk of cumulative impact. The transport, deployment, operation, and decommissioning of infrastructure associated with offshore farms may also pose ecological risks related to harmful interactions with marine wildlife (e.g., entanglement, vessel strikes, and habitat exclusion). Here we synthesize information on the ecological risks posed by offshore aquaculture broadly (with some mentions of seaweed) and how to mitigate them. Reviews global evidence with the aim of informing the US seaweed aquaculture sector.</t>
  </si>
  <si>
    <t>Fujita, R., Brittingham, P., Cao, L., Froehlich, H., Thompson, M., &amp; Voorhees, T. (2023). Toward an environmentally responsible offshore aquaculture industry in the United States: Ecological risks, remedies, and knowledge gaps. Marine Policy, 147, 105351. https://doi.org/10.1016/j.marpol.2022.105351</t>
  </si>
  <si>
    <t>ID-087</t>
  </si>
  <si>
    <t>Gauci et al. 2024</t>
  </si>
  <si>
    <t>This study investigated the potential of thermal priming via early exposure of gametophytes to heat stress to improve growth and tolerance of sugar kelp (Saccharina latissima) through influencing epigenetic changes in early development as a way to improve tolerange to higher culture temperatures in natural environments, as an alternative to genetic strain selection and domestication that may pose a risk to wild kelp. Used gametophytes derived from sporophytes sampled from Oslo, Bergen, and Spitsbergen.</t>
  </si>
  <si>
    <t>Gauci, C., Jueterbock, A., Khatei, A., Hoarau, G. and Bartsch, I., 2024. Thermal priming of Saccharina latissima: a promising strategy to improve seaweed production and restoration in future climates. Marine Ecology Progress Series, 745, pp.59-71.</t>
  </si>
  <si>
    <t>ID-088</t>
  </si>
  <si>
    <t>Gierke et al. 2022</t>
  </si>
  <si>
    <t>This study aimed to describe N. luetkeana genetic structure across its entire range (Alaska to California) and test different models of population connectivity across 53 sampled sites within the Salish Sea. The highest genetic diversity as measured by allelic richness (AR) levels were found in California, near the trailing range edge, although AR was also high in Alaska. The inner Salish Sea region had the poorest diversity across the species distribution. Nevertheless, a pattern of isolation by hydrodynamic transport and environment was supported in this region. Background levels of natural genetic diversity established in this study could help to understand the relative genetic risks posed by introduction of new strains through kelp mariculture.</t>
  </si>
  <si>
    <t>WC US, AK, BC</t>
  </si>
  <si>
    <t xml:space="preserve">Metrics of genetic diversity, e.g., 
Allelic richness (AR) </t>
  </si>
  <si>
    <t>The datasets presented in this study can be found in online
repositories. The names of the repository/repositories and accession
number(s) can be found below: https://datadryad.org/stash, DOI:10.5061/dryad.g4f4qrfvt and https:/github.com/falberto73/NereoFMSpaper.</t>
  </si>
  <si>
    <t>Gierke, L., Coelho, N.C., Khangaonkar, T., Mumford, T. and Alberto, F., 2023. Range wide genetic differentiation in the bull kelp Nereocystis luetkeana with a seascape genetic focus on the Salish Sea. Frontiers in Marine Science, 10, p.1275905.</t>
  </si>
  <si>
    <t>ID-089</t>
  </si>
  <si>
    <t>Goecke et al. 2020</t>
  </si>
  <si>
    <t>A comprehensive literature review on the various methods that could be used in kelp breeding and propose an initial simple and low-cost breeding strategy based on recurrent mixed hybridization and phenotypic selection within local populations. We also discuss the genetic diversity in wild populations, and how this diversity can be protected against genetic pollution, either by breeding and cultivating local populations, or by developing cultivars that are not able to establish in, or hybridize with, wild populations.</t>
  </si>
  <si>
    <t>Goecke, F., Klemetsdal, G. and Ergon, Å., 2020. Cultivar development of kelps for commercial cultivation—past lessons and future prospects. Frontiers in Marine Science, 8, p.110.</t>
  </si>
  <si>
    <t>ID-090</t>
  </si>
  <si>
    <t>Goldstein and Welles 2024</t>
  </si>
  <si>
    <t>A situational review of the seaweed farming industries in Alaska, California, and Maine from a legal and policy perspective, including review of regulatory frameworks, challenges, and opportunities in each state, including support for Indigenous and smaller farms.</t>
  </si>
  <si>
    <t>Goldstein, J.B. and Welles, L., 2024. Seaweed Farms: Opportunities and Hurdles in a Growing Industry. Natural Resources &amp; Environment, 39(2), pp.4-8.</t>
  </si>
  <si>
    <t>ID-091</t>
  </si>
  <si>
    <t>Good 2022</t>
  </si>
  <si>
    <t>Alaska Sea Grant article that shares a new monitoring technology to help inform site selection for kelp farms. Dr Schery Umanzor (University of Alaska Fairbanks) and Melissa Good (Alaska Sea Grant), with input from the Native Conservancy, are designing, assembling, and testing a Site Assessment Toolkit (SAT), a portable tool that can be used to aid site selection and for year-round environmental monitoring. The SAT contains supplies for measuring and recording environmental parametres within a durable, water-resistant case.</t>
  </si>
  <si>
    <t xml:space="preserve">Good, M., 2022. Site Assessment Toolkit to improve kelp farm site selection. Sea Grant Alaska. </t>
  </si>
  <si>
    <t>ID-092</t>
  </si>
  <si>
    <t>Graf et al. 2021</t>
  </si>
  <si>
    <t>This study presents the results of a genome-wide analysis of natural, cultivated and introduced populations of U. pinnatifida to elucidate human-driven evolutionary change, and demonstrates that these three categories of origin can be distinguished at the genome level, reflecting the combined  influence of neutral (demography and migration) and non-neutral (selection) processes.</t>
  </si>
  <si>
    <t>Comparison of below between natural, cultivated, and intropuced (to a different region) populations
genetic diversity
linkage disequilibrium (LD) half-maximum decay
homozygosity (natural mean total runs of homozygosity (ROH))</t>
  </si>
  <si>
    <t>Graf, L., Shin, Y., Yang, J.H., Choi, J.W., Hwang, I.K., Nelson, W., Bhattacharya, D., Viard, F. and Yoon, H.S., 2021. A genome-wide investigation of the effect of farming and human-mediated introduction on the ubiquitous seaweed Undaria pinnatifida. Nature ecology &amp; evolution, 5(3), pp.360-368.</t>
  </si>
  <si>
    <t>ID-093</t>
  </si>
  <si>
    <t>Grebe et al 2019</t>
  </si>
  <si>
    <t>Here, a conceptual model of the human and natural systems supporting this nascent kelp aquaculture sector was developed using Maine, USA as a focal region. Potential negative impacts of kelp aquaculture were identified to be habitat degradation, overfishing of wild seeds, predation and competition with wild fish and genes, and transmission of diseases. Increased food security, improved restoration efforts, greater fisheries productivity, and alternative livelihoods development were determined to be potential positive impacts of kelp aquaculture. Changes in biodiversity and productivity resulting from either negative or positive impacts of kelp aquaculture were confirmed to have downstream effects on local fisheries and coastal communities.</t>
  </si>
  <si>
    <r>
      <t xml:space="preserve">Grebe, G. S., Byron, C. J., Gelais, A. S., Kotowicz, D. M., &amp; Olson, T. K. (2019). An ecosystem approach to kelp aquaculture in the Americas and Europe. Aquaculture Reports, 15. </t>
    </r>
    <r>
      <rPr>
        <sz val="10"/>
        <color rgb="FF1155CC"/>
        <rFont val="Arial"/>
        <family val="2"/>
        <scheme val="minor"/>
      </rPr>
      <t>https://doi.org/10.1016/J.AQREP.2019.100215</t>
    </r>
  </si>
  <si>
    <t>ID-094</t>
  </si>
  <si>
    <t>Gruenthal and Habicht 2022</t>
  </si>
  <si>
    <t>Here, we cover in detail the rationale behind the two genetic guidelines covering the 50-50 Rule; including a summarization of the original supporting literature and information published (and in preparation) since its development. In summary, the spatial/distance guideline was based on information gathered during a thorough literature review in 2016. Although a significant amount of new information covering seaweed (particularly kelp) population genetic structure has been published since that time, including in Alaska, this guideline remains relatively well supported and no data thus far appears to warrant relaxation of the recommendationsin this guideline. The second guideline regarding maintenance of minimum broodstock census size was based on the number of breeding individuals required to combat loss of genetic variation and reduce the rate of inbreeding. This also represented a pragmatic decision given farm operational capacities. As this guideline is largely based on accepted population genetic theory, and represents a compromise between management and industry, it is generally well-accepted and there are no known challenges to the recommendation at this time.</t>
  </si>
  <si>
    <t>Gruenthal, K. M., and C. Habicht. 2022. Literature review for implementation of the 50-50 rule for cultivation of seaweeds and other aquatic plants in Alaska. Alaska Department of Fish and Game, Division of Commercial Fisheries, Regional Information Report No. 2A22-01, Anchorage.</t>
  </si>
  <si>
    <t>ID-095</t>
  </si>
  <si>
    <t>Gundersen et al 2021</t>
  </si>
  <si>
    <t>Ten characteristics related to size, allometry, density, biomass and epiphytes were analyzed along wide gradients of depth, wave exposure and latitude. The analyses were performed on a compiled dataset of 630 scuba samples from different research and monitoring projects along the Norwegian coast (58-71◦N).</t>
  </si>
  <si>
    <t>Gundersen, H., Rinde, E., Bekkby, T., Hancke, K., Gitmark, J. K., &amp; Christie, H. (2021). Variation in Population Structure and Standing Stocks of Kelp Along Multiple Environmental Gradients and Implications for Ecosystem Services. Frontiers in Marine Science, 8, 578629. https://doi.org/10.3389/fmars.2021.578629</t>
  </si>
  <si>
    <t>ID-096</t>
  </si>
  <si>
    <t>Hamilton et al 2022</t>
  </si>
  <si>
    <t>Summarizes wild kelp management in Northern Chile, California, and BC.</t>
  </si>
  <si>
    <t>International, WC US, Canada</t>
  </si>
  <si>
    <t>North America, South America</t>
  </si>
  <si>
    <t>Hamilton, S. L., Gleason, M. G., Godoy, N., Eddy, N., &amp; Grorud-Colvert, K. (2022). Ecosystem-based management for kelp forest ecosystems. Marine Policy, 136, 104919. https://doi.org/10.1016/j.marpol.2021.104919</t>
  </si>
  <si>
    <t>ID-097</t>
  </si>
  <si>
    <t>Harvey et al. 2024</t>
  </si>
  <si>
    <t>This study used satellite technology to quantify the impact of suspended aquaculture and understanding its scale, spatial arrangement, and farm types or cultivation techniques (e.g., rafts vs longlines), in multiple Asian countries that produce &gt;90% of the world's supply of cultured shellfish and algae. The authors suggest that characterising cultivation techniques and the sprawl of infrastructure across major production regions can inform farm placement, management, and regulation to mitigate risks and maximise the benefits associated with suspended aquaculture, particularly as the industry expands</t>
  </si>
  <si>
    <t>Harvey, M., Barrett, L.T., Morris, R.L., Swearer, S.E. and Dempster, T., 2024. Ocean sprawl: The global footprint of shellfish and algae aquaculture and its implications for production, environmental impact, and biosecurity. Aquaculture, 586, p.740747.</t>
  </si>
  <si>
    <t>ID-098</t>
  </si>
  <si>
    <t>He et al. 2022</t>
  </si>
  <si>
    <t>Seaweed and shellfish aquaculture is practiced intensively in Sanggou Bay, China, and activities have recently expanded into areas outside the bay at depths of 20-30m (with kelp being the dominant species in offshore areas). This type of extensive aquaculture has been associated with nutrient deficiency and weakened hydrodrnamics. Through nutrient observations and high-resolution simulations at a typical aquaculture site, this study investigated the impact of suspended aquaculture on hydrodynamics and associated nutrient supply in this coastal aquaculture area. Results show a significant reduction in nutrient supply associated with drag weakening the onshore current near the aquaculture boundary, reducing nutrient supply from offshore sources, and weakening of upwelling within the offshore aquaculture area and changes the vertical distribution of the onshore currents near the bay boundary (reduction in upwelling of nutrients to surface water). As a result,the nutrient supply in the near-coastal aquaculture area does not significantly change, whereas the nutrientsupply in the offshore aquaculture area has been reduced by approximately 60%.</t>
  </si>
  <si>
    <t>Current velocities
Water exchange period (at bay scale)
Nutrient supply</t>
  </si>
  <si>
    <t>He, Y., Xuan, J., Ding, R., Shen, H. and Zhou, F., 2022. Influence of suspended aquaculture on hydrodynamics and nutrient supply in the coastal Yellow Sea. Journal of Geophysical Research: Biogeosciences, 127(2), p.e2021JG006633.</t>
  </si>
  <si>
    <t>ID-099</t>
  </si>
  <si>
    <t>Heasman et al. 2024</t>
  </si>
  <si>
    <t>Describes potential future configurations and materials of seaweed and other aquaculture infrastructure for offshore environments, including a discussion of novel designs and materials itnended to reduce entanglement risk to whales.</t>
  </si>
  <si>
    <t>Heasman, K.G., Scott, N., Sclodnick, T., Chambers, M., Costa-Pierce, B., Dewhurst, T., Isbert, W. and Buck, B.H., 2024. Variations of aquaculture structures, operations, and maintenance with increasing ocean energy. Frontiers in Aquaculture, 3, p.1444186.</t>
  </si>
  <si>
    <t>ID-100</t>
  </si>
  <si>
    <t>Heery et al. 2020</t>
  </si>
  <si>
    <t>We evaluated the feasibility and potential environmental impacts of integrating small-scale seaweed farming into urban seawalls. We developed and tested the efficacy of a prototype “planter” unit for cultivating the red, agar-producing seaweed, Hydropuntia edulis, above its typical tidal range on urban seawalls in Singapore. Field trial results suggest that H. edulis can be successfully grown in the mid- and upper-intertidal zones on seawalls by using planters with water-retaining features. Farmed seaweeds had an impressive capacity for carbon, nutrient, and metal uptake according to model estimates, but these benefits were outweighed by emissions from energy- and contaminant-intensive materials that are commonly used in seawall “eco-engineering.” At low tidal heights, farmed seaweeds were also more readily dislodged, potentially leading to greater flux of detrital biomass to adjacent systems.</t>
  </si>
  <si>
    <t>Heery, E.C., Lian, K.Y., Loke, L.H., Tan, H.T. and Todd, P.A., 2020. Evaluating seaweed farming as an eco-engineering strategy for ‘blue’shoreline infrastructure. Ecological Engineering, 152, p.105857.</t>
  </si>
  <si>
    <t>ID-101</t>
  </si>
  <si>
    <t>Hengjie et al. 2023</t>
  </si>
  <si>
    <t>This systematic review aimed to synthesise the existing studies regarding the effects of ocean acidification (OA) on seaweed aquaculture. They specifically addressed questions on: how aquacultured seaweeds acclimatise with an increase in oceanic CO2; the effects of OA on photosynthetic rates and nutrient uptake; and the knowledge gaps in mitigation measures for seaweed farming in OA environments. Their review revealed that, among all the OA-related studies on macroalgae, only a relatively small proportion (n &lt; 85) have examined the physiological responses of aquacultured seaweeds. However, it is generally agreed that these seaweeds cannot acclimatise when critical biological systems are compromised. The existing knowledge gaps regarding mitigation approaches are unbalanced and have overly focused on monitoring and cultivation methods. Future work should emphasise effective and implementable actions against OA while linking the physiological changes of aquacultured seaweeds with production costs and profits.</t>
  </si>
  <si>
    <t>Hengjie, T., Das, S.K., Zainee, N.F.A., Yana, R. and Rozaimi, M., 2023. Ocean acidification and aquacultured seaweeds: progress and knowledge gaps. Journal of Marine Science and Engineering, 11(1), p.78.</t>
  </si>
  <si>
    <t>ID-102</t>
  </si>
  <si>
    <t>Hinojosa and Thiel 2009</t>
  </si>
  <si>
    <t>This study used ship surveys to examine the abundance, composition and distribution of FMD during the years 2002–2005 in the fjords, gulfs and channels of southern Chile.  The survey found that debris from local aquaculture operations (e.g., styrofoam floats from mussel farms, feed sacks from salmon farms), and that marine debris was more common in areas with aquaculture activities than without them.</t>
  </si>
  <si>
    <t>Hinojosa, I.A. and Thiel, M., 2009. Floating marine debris in fjords, gulfs and channels of southern Chile. Marine pollution bulletin, 58(3), pp.341-350.</t>
  </si>
  <si>
    <t>ID-103</t>
  </si>
  <si>
    <t>Hoel 2024</t>
  </si>
  <si>
    <t>This dissertation provides a comprehensive analysis of anthropogenic nutrient influence in the context of micro and macro algae, first through a study of wastewater distribution, then through the impacts of kelp health through a nutrient-stressed event. We also explore which regions would be most ideal to support kelp farming operations. Chapter 2 presents a mechanistic analysis of components of oceanic wastewater discharge in the SCB using five different scenarios of a wastewater model examining the mechanisms of buoyancy and inorganic nitrogen composition of outfall plumes. Chapter 3 illuminates the influence of anthropogenic nutrient inputs on the recovery and growth of giant kelp forests in the SCB. They examine kelp forests before and amidst the 2014-2016 marine heat wave (MHW), an event which caused a large loss of kelp forest area, and identify a significant positive relationship of anthropogenic nutrients and kelp forest area maintained through the 2014-2016 MHW. Chapter 4 highlights the optimal locations in the SCB to cultivate giant kelp and analyze the anthropogenic nutrient influence in these optimal locations. Their suitability analysis utilizes highly resolved biogeochemical models to find optimal nutrient (DIN), sunlight (PAR), and water temperature, as well as locational factors such as distance to port and depth in a rigorous spatial analysis framework, which builds upon others from this region. They identify highly suitable regions in the Santa Monica Bay and the Santa Barbara Channel. We find that of these two regions those located in Santa Monica Bay have the least potential interference with current kelp forest areas.</t>
  </si>
  <si>
    <t>Hoel, P., 2024. Eutrophication to Aquaculture: Understanding Anthropogenic Nutrients and Kelp Suitability in Coastal Waters. University of California, Los Angeles.</t>
  </si>
  <si>
    <t>ID-104</t>
  </si>
  <si>
    <t>Hollarsmith et al 2022</t>
  </si>
  <si>
    <r>
      <rPr>
        <sz val="10"/>
        <color theme="1"/>
        <rFont val="Arial"/>
        <family val="2"/>
      </rPr>
      <t>Gathered a focus group of experts on kelp in the Salish Sea to identify perceived</t>
    </r>
    <r>
      <rPr>
        <b/>
        <sz val="10"/>
        <color theme="1"/>
        <rFont val="Arial"/>
        <family val="2"/>
      </rPr>
      <t xml:space="preserve"> direct and indirect stressors on kelp forests</t>
    </r>
    <r>
      <rPr>
        <sz val="10"/>
        <color theme="1"/>
        <rFont val="Arial"/>
        <family val="2"/>
      </rPr>
      <t>. They then conducted a comprehensive literature review of peer-reviewed studies from the Salish  Sea and temperate coastal ecosystems worldwide to assess the level of support for  the pathways identified by the experts, and identify knowledge gaps to prioritize future research.</t>
    </r>
  </si>
  <si>
    <t>Hollarsmith, J. A., Andrews, K., Naar, N., Starko, S., Calloway, M., Obaza, A., Buckner, E., Tonnes, D., Selleck, J., &amp; Therriault, T. W. (2022). Toward a conceptual framework for managing and conserving marine habitats: A case study of kelp forests in the Salish Sea. Ecology and Evolution, 12(1). https://doi.org/10.1002/ECE3.8510</t>
  </si>
  <si>
    <t>ID-105</t>
  </si>
  <si>
    <t>Howarth &amp; Major 2023</t>
  </si>
  <si>
    <t>This report compares the environmental effects of seaweed and mussel aquaculture (Figure 1), and proposes some key management considerations for New Zealand. They conclude that the environmental effects of a seaweed farm are likely to be less than, or similar to, those of a mussel farm of equal scale. Consequently, if the environmental effects of a mussel farm have been evaluated and deemed acceptable, the same site should be able to accommodate the environmental effects of seaweed farming.</t>
  </si>
  <si>
    <t>Howarth, L., &amp; Major, R. (2023). Key environmental  considerations for seaweed  aquaculture in Aotearoa New Zealand (Report for Sustainable Seas National Science Challenge). https://www.sustainableseaschallenge.co.nz/assets/dms/Reports/Key-environmental-considerations-for-seaweed-aquaculture/Key-environmental-considerations-for-seaweed-aquaculture-in-Aotearoa-New-Zealand.pdf</t>
  </si>
  <si>
    <t>ID-106</t>
  </si>
  <si>
    <t>ICES 2023</t>
  </si>
  <si>
    <t xml:space="preserve">Members of the WGOOA have started to work on various aspects such as defining terms (exposed, offshore, sheltered, nearshore, etc.) and developing a model to characterize high-energy sites. For this purpose, an index has been developed in the last few years to make it easier for different stakeholder groups to identify potential farm locations. Work was also done on strategies to prevent the potential entanglement of mammals and turtles in aquaculture structures. The current status of knowledge on these issues was compiled, showing, among other things, that there is indeed no evidence of such entanglement. However, work is to be done on prevention concepts. Finally, a list is presented of farms existing within ICES areas as well as farms operating in areas of partner countries that are considered exposed and/or remote. The list will be further updated in subsequent years. </t>
  </si>
  <si>
    <t>ICES. 2023. Working Group on Open Ocean Aquaculture (WGOOA; Outputs from 2022 meeting). ICES Scientific Reports. 5:09. 15 pp. https://doi.org/10.17895/ices.pub.22340275</t>
  </si>
  <si>
    <t>ID-107</t>
  </si>
  <si>
    <t>Islam et al. 2022</t>
  </si>
  <si>
    <t>This chapter also highlights the types and classification of marine algae, seaweed cultivation techniques and tools, and the differences in the functions among the Asian, African and other developed countries. Seaweed output (both cultured and wild) has surged in recent years, globally. It has a big stake in food production and meets global food demand. Seaweed also acts as a major tool for climate change mitigation and adaptation. As a climate change adaptation, seaweed lessens wave energy during storms and defends the coast. Seaweed adds oxygen to the ocean, reducing the risk of de-oxygenation. It provides habitats and food for crucial marine ecosystem components that have a significant effect on the climate. Seaweed is used to make biofuels, fertilizer, medicine, and nourishment for humans. In this review, we focus on the global scenarios and science behind seaweed farming. Seaweed cultivation may be adjusted to maximize climatic advantages while also improving the livelihoods of seaweed farmers.</t>
  </si>
  <si>
    <t>Islam, M.N., Tamanna, S., Islam, M.S. and Noman, M., 2022. Global Scenarios of Seaweed Cultivation: Science-Policy Nexus for Enhancing the Seaweeds and Algae Farming. Global Blue Economy, pp.309-340.</t>
  </si>
  <si>
    <t>ID-108</t>
  </si>
  <si>
    <t>Jara-Yáñez et al. 2021</t>
  </si>
  <si>
    <t>They evaluate in situ the effects of a short (7-day) pollution pulse of combined solutions of heavy metals and polycyclic aromatic hydrocarbons (PAHs) (Cu + PAHs, Cd + PAHs, Cu + Cd, and Cu + Cd + PAHs) on the development and morphological features of Macrocystis pyrifera sporophytes over a period of 90 days. They also determine the effects on the community structure associated with this kelp. This study evidenced a smaller number of blades and a decreased size of blades and holdfasts, as well as the death of individuals exposed to a secondary mix of metals (Cu + Cd) and a tertiary mix of pollutants (Cu + Cd + PAHs). Regarding the effects on the accompanying fauna, low richness and diversity were registered. M. pyrifera grazers, according to the mixture of pollutants, were either absent or diminished. These results show that the pulse of contamination in the early stages of M. pyrifera negatively affects its development and morphometry, as well as its role as an ecosystem engineer, due to a negative alteration in the species composition.</t>
  </si>
  <si>
    <t>Pollutant effects on development and morphology: Number of blades, size of blades and holdfasts, death 
Community structure: Richness and diversity</t>
  </si>
  <si>
    <t>Jara-Yáñez, R., Meynard, A., Acosta, G., Latorre-Padilla, N., Oyarzo-Miranda, C., Castañeda, F., Piña, F., Rivas, J., Bulboa, C. and Contreras-Porcia, L., 2021. Negative consequences on the growth, morphometry, and community structure of the kelp Macrocystis pyrifera (Phaeophyceae, Ochrophyta) by a short pollution pulse of heavy metals and PAHs. Toxics, 9(8), p.190.</t>
  </si>
  <si>
    <t>ID-109</t>
  </si>
  <si>
    <t>Jaugeon et al. 2025</t>
  </si>
  <si>
    <t>Major concerns have emerged about the potential impact of selected cultivars of the species on native populations of S. latissima which are already vulnerable to stressors including climate change. This study used 21 microsatellite loci to characterise the genetic structure of 24 natural and 3 farmed populations of S. latissima along European coasts. Results confirmed strong genetic differentiation between the northern and southern coasts, refining the boundaries between these two clusters compared to previous studies. Bayesian model-based structure analysis, discriminant analysis of principal components and assignment tests revealed no significant genetic differentiation between the farms and their wild populations. This indicates that farmed populations and neighbouring populations share the same gene pool, reflecting current cultivation practices. These findings contribute to understanding risks of gene flow between wild and farmed populations and demonstrate that strain traceability is feasible. Additionally, the study highlights the challenge European seaweed farmers face in securing reliable seedling stock, especially in the context of global change.</t>
  </si>
  <si>
    <t>Standardized allelic richness, standardized number of private alleles, gene diversity per cluster, expected heterozygosity, multilocus FIS estimates, selfing rate, modified index of association</t>
  </si>
  <si>
    <t>Jaugeon, L., Destombe, C., Ruggeri, P., Mauger, S., Coudret, J., Cock, J.M., Potin, P. and Valero, M., 2025. Wild and farmed Saccharina latissima in Europe: genetic insights for sustainable cultivation, traceability and environmental challenges. bioRxiv, pp.2025-02.</t>
  </si>
  <si>
    <t>ID-110</t>
  </si>
  <si>
    <t>Jiang et al. 2022</t>
  </si>
  <si>
    <t>This study applied a numerical model to understand the potential effects of expanding seaweed aquaculture in a Dutch bay using a hydrodynamic-biogeochemical model capturing environmental interactions and seasonal dynamics. The model results suggest that expanding the kelp farming area to ∼1–30% of the bay (representing ∼3.4–75 kt harvest dry weight in the 350-km2 bay) had the potential to weaken the spring bloom, and thereby affected the coexisting shellfish culture in the bay. Competition between S. latissima and phytoplankton mostly occurred in late spring for nutrients (dissolved inorganic nitrogen). However, kelp production kept increasing as farmed area increased, despite negative impacts on other environmental components, such that carrying capacity for kelp farming itself was not reached even when farming 30% of the area of this bay. These types of studies are helpful for considering the potential cumulative effects of multiple farm sites, or expanded area of a single farm.</t>
  </si>
  <si>
    <t>Primary study, Modelling study</t>
  </si>
  <si>
    <t>Jiang, L., Blommaert, L., Jansen, H.M., Broch, O.J., Timmermans, K.R. and Soetaert, K., 2022. Carrying capacity of Saccharina latissima cultivation in a Dutch coastal bay: a modelling assessment. ICES Journal of Marine Science, 79(3), pp.709-721.</t>
  </si>
  <si>
    <t>ID-111</t>
  </si>
  <si>
    <t>Jin et al 2023</t>
  </si>
  <si>
    <t>Using an object-based method to classify 3 m spatial resolution Planet Scope images along offshore China, a total of 129,494 ha of cultured seaweed was identified and delineated with an overall accuracy of 95.70% and a KAPPA index of 0.912, respectively. Then, a seaweed map in offshore China in 2018–2019 was developed.</t>
  </si>
  <si>
    <t>Jin, R., Ye, Z., Chen, S., Gu, J., He, J., Huang, L., Christakos, G., Agusti, S., Duarte, C. M., &amp; Wu, J. (2023). Accurate mapping of seaweed farms with high-resolution imagery in China. Geocarto International, 38(1), 2203114. https://doi.org/10.1080/10106049.2023.2203114</t>
  </si>
  <si>
    <t>ID-112</t>
  </si>
  <si>
    <t>Johnson et al 2024</t>
  </si>
  <si>
    <t>This work uses operational oceanographic model outputs to drive prognostic growth models to predict the likely optimal distribution of seaweed farms across European waters to meet different production scenarios. A novel nutrient transport scheme is then used to model the interacting ‘footprints’ of nutrient drawdown from aquaculture facilities to demonstrate the likely spatial impact of large-scale aquaculture.</t>
  </si>
  <si>
    <t>Johnson, M., Jutard, Q., Jaouen, M., Maltsev, N., Boyer, M., Guillerme, C., McElligott, D., Paolacci, S., Maguire, J., Mangin, A., &amp; Bryère, P. (2024). Potential nutrient, carbon and fisheries impacts of large-scale seaweed and shellfish aquaculture in Europe evaluated using operational oceanographic model outputs. Frontiers in Marine Science, 11, 1405303. https://doi.org/10.3389/fmars.2024.1405303</t>
  </si>
  <si>
    <t>ID-113</t>
  </si>
  <si>
    <t>Jones 2023</t>
  </si>
  <si>
    <t>Sections of the British Columbian (BC) coastline were examined to identify favourable conditions for Nereocystis luetkeana forest development based on available oceanographic information and direct measurements of existing distributions of N. luetkeana. Potential opportunities for seaforestation or macroalgae aquaculture in British Columbia are then identified. Study sites were analyzed to test whether the free and accessible data examined herein are useful for the placement of N. luetkeana seaforestation efforts. The product of this study is steps to help guide bull kelp seaforestation site selection along with recommendations to improve the methodology around site selection.</t>
  </si>
  <si>
    <t>Jones, M. (2023). Where Can We Grow Kelp? Evaluating Data for the Selection of N. Luetkeana Seaforestation and Aquaculture Sites in British Columbia Nearshore Waters [M.S., Royal Roads University (Canada)]. https://www.proquest.com/docview/2828283372/abstract/B7B7471FA4264A18PQ/1</t>
  </si>
  <si>
    <t>ID-114</t>
  </si>
  <si>
    <t>Jönsson et al. 2023</t>
  </si>
  <si>
    <t>Seaweed is depicted as a future food in Western cultures, yet its introduction and expansion to new markets come with several challenges, including food neophobia and limited knowledge about its usability. To address these challenges, this study characterizes sensory perceptions, nutritional content, and physicochemical properties of four common northern European seaweed species, Saccharina latissima, Alaria esculenta, Palmaria palmata, and Ulva sp. The mapping of seaweed's attributes in this study can be directly useful as knowledge for the improvement of future seaweed products and their availability in Western food cultures.</t>
  </si>
  <si>
    <t>Primary study, Contextual</t>
  </si>
  <si>
    <t>Jönsson, M., Merkel, A., Fredriksson, C., Karlsson, E.N. and Wendin, K., 2023. Nutritional, physicochemical, and sensory characterization of four common Northern European seaweed species intended for food. Algal Research, 75, p.103258.</t>
  </si>
  <si>
    <t>ID-115</t>
  </si>
  <si>
    <t xml:space="preserve">Jueterbock et al. 2025 </t>
  </si>
  <si>
    <t>Seven-step roadmap to guide sustainability in the EU seaweed sector. Through stakeholder interviewes and a workshop with Norwegian and Portuguese partners, they identify focus areas that balance environmental, economic, and social aspects.</t>
  </si>
  <si>
    <t>Jueterbock, A., Duarte, B., Melo, R., Hoarau-Heemstra, H., Wigger, K., Bruckner, C., Chapman, A., Duan, D., Engelen, A., Gauci, C. and Hill, G., 2025. Roadmap to sustainably develop the European seaweed industry.</t>
  </si>
  <si>
    <t>ID-116</t>
  </si>
  <si>
    <t>Kaidarova et al 2023</t>
  </si>
  <si>
    <t>Provides an overview of how sensors and wearable technologies developed for humans could be adapted to improve marine monitoring. They also describe barriers that have slowed technology transition thus far. They describe monitoring seaweed aquaculture as akin to montioring terrestrial crops, and that sensors could be used to monitor oxygen levels, blade movement, fluorescence (chl a content), temperature, and pH, which can inform the productivity, growth, and condition of farmed seaweed. They note that most seaweed farms are currently unlikely to invest in this technology in the medium term because capital investment in the sector is currently modest.</t>
  </si>
  <si>
    <t>Kaidarova, A., Geraldi, N. R., Wilson, R. P., Kosel, J., Meekan, M. G., Eguíluz, V. M., Hussain, M. M., Shamim, A., Liao, H., Srivastava, M., Saha, S. S., Strano, M. S., Zhang, X., Ooi, B. S., Holton, M., Hopkins, L. W., Jin, X., Gong, X., Quintana, F., … Duarte, C. M. (2023). Wearable sensors for monitoring marine environments and their inhabitants. Nature Biotechnology, 41(9), 1208–1220. https://doi.org/10.1038/s41587-023-01827-3</t>
  </si>
  <si>
    <t>ID-117</t>
  </si>
  <si>
    <t>Kammler et al 2024</t>
  </si>
  <si>
    <t>Discusses important chemical compounds from macroalgae and market applications, with a focus on the North Sea and the Baltic Sea.</t>
  </si>
  <si>
    <t>Less so for environmental monitoring but relevant for monitoring of food/other products (who should pay for this?)</t>
  </si>
  <si>
    <t>Kammler, S., Malvis Romero, A., Burkhardt, C., Baruth, L., Antranikian, G., Liese, A., &amp; Kaltschmitt, M. (2024). Macroalgae valorization for the production of polymers, chemicals, and energy. Biomass and Bioenergy, 183, 107105. https://doi.org/10.1016/j.biombioe.2024.107105</t>
  </si>
  <si>
    <t>ID-118</t>
  </si>
  <si>
    <t>Kelly et al. 2023</t>
  </si>
  <si>
    <r>
      <rPr>
        <sz val="10"/>
        <color theme="1"/>
        <rFont val="Arial"/>
        <family val="2"/>
      </rPr>
      <t xml:space="preserve">Synthesis report on the state of knowledge of blue carbon in Canada, including </t>
    </r>
    <r>
      <rPr>
        <b/>
        <sz val="10"/>
        <color theme="1"/>
        <rFont val="Arial"/>
        <family val="2"/>
      </rPr>
      <t>consideration of kelp aquaculture and its potential to support blue carbon</t>
    </r>
    <r>
      <rPr>
        <sz val="10"/>
        <color theme="1"/>
        <rFont val="Arial"/>
        <family val="2"/>
      </rPr>
      <t xml:space="preserve"> (p.89) as part of a blue economy with a summary and conceptual model of carbon cycling in a kelp aquaculture context, as well as a brief summary of additional social and ecological benefits of kelp aquaculture.</t>
    </r>
  </si>
  <si>
    <t>Kelly B. Currie J. Fish M. Alleway H. Baum J. Beck A. Bullen C. Burt J.Carlson D. Danyluk A. Darling K. Dodge B. Driscoll J. Dunn K. Filbee-Dexter K. Gansworth L. Gold M. Gregr E. Hessing-Lewis M. Kanagasabesan T. Kent S. Kerr A. Kofahl M. McCarthy A. McNeilly L. Meakin S. Metaxas A. Northrup K. Pellatt M. Prystay T. Rindt C. Saunders S. Seymour-Hourie R. Thomson J. Townsend J. Wilson K. 2023. Coastal blue carbon in Canada: State of knowledge. 129 pp. Retrieved online from: wwf.ca/bluecarbon_stateofknowledge_report</t>
  </si>
  <si>
    <t>ID-119</t>
  </si>
  <si>
    <t>Kesling and McHugill 2025</t>
  </si>
  <si>
    <t>Small-scale restorative aquaculture systems have received little academic attention despite the crucial role they play in sustain- able coastal resource cultivation. In this piece, we explain how the Shinnecock Kelp Farmers, an Indigenous and women-led restorative aquaculture system,have long been leaders in this field. Situated in the Northeastern United States, the Shinnecock Kelp Farmers culture and develop a native sea- weed, namely, sugar kelp. As more Northeastern United States coastal pro- grams and conservation agencies explore restorative aquaculture systems to satisfy coastal development goals, they should work with Indigenous communities in decision-making seats.</t>
  </si>
  <si>
    <t>Kesling, J.R. and McHugill, A., 2025. Restorative aquaculture stimulates cultural and ecological benefits: Centering sugar kelp, indigenous stewardship, and a New York estuary. Earth Stewardship, 2(2), p.e70012.</t>
  </si>
  <si>
    <t>ID-120</t>
  </si>
  <si>
    <t>Khan et al. 2023</t>
  </si>
  <si>
    <t>A horizon scanning literature review of emerging tools and technologies for improving seaweed aquaculture, including the use of selective breeding and genetic engineering, nanotechnology for monitoring of diseases and contaminants and for controlling fouling, and remote sensing and automated image analysis for measuring large-scale changes in aquaculture extent.</t>
  </si>
  <si>
    <t>Khan, N., Sudhakar, K. and Mamat, R., 2023. Seaweed farming: a perspectives of genetic engineering and nano-technology application. Heliyon, 9(4).</t>
  </si>
  <si>
    <t>ID-121</t>
  </si>
  <si>
    <t>Khan et al. 2024</t>
  </si>
  <si>
    <t>Biotic and Abiotic factors can significantly impact seaweed yield in complex commercial farming. Biotic factors include bacteria, fungi, viruses, and other algae, while abiotic factors include environmental conditions such as temperature, salinity, light intensity, and nutrient availability. Additionally, the susceptibility of seaweeds to pests and diseases further compounds the issue, leading to potential crop losses. This study endeavours to shed light on the immense potential of macroalgae cultivation and underscores the pressing need for scientific advancements in this field. The comprehensive review clearly explains the latest developments in seaweed cultivation and highlights significant advances from diverse seaweed research. Moreover, it provides insightful glimpses into possible future developments that could shape the trajectory of this promising industry.</t>
  </si>
  <si>
    <t>Khan, N., Sudhakar, K., &amp; Mamat, R. (2024). Macroalgae farming for sustainable future: Navigating opportunities and driving innovation. Heliyon, 10(7), e28208. https://doi.org/10.1016/j.heliyon.2024.e28208</t>
  </si>
  <si>
    <t>ID-122</t>
  </si>
  <si>
    <t>Kim et al 2017</t>
  </si>
  <si>
    <t>There are still many challenges to overcome with respect to the science and social acceptance of seaweed aquaculture. The challenges include the development of strains with thermo-tolerance, disease resistance, fast growth, high concentration of desired molecules, the reduction of fouling organisms and the development of more robust and cost efficient farm systems that can withstand storm events in offshore environments.</t>
  </si>
  <si>
    <t>Kim, J. K., Yarish, C., Hwang, E. K., Park, M., Kim, Y., Kim, J. K., Yarish, C., Hwang, E. K., Park, M., &amp; Kim, Y. (2017). Seaweed aquaculture: Cultivation technologies, challenges and its ecosystem services. Algae, 32(1), 1–13. https://doi.org/10.4490/algae.2017.32.3.3</t>
  </si>
  <si>
    <t>ID-123</t>
  </si>
  <si>
    <t>Kim et al 2019</t>
  </si>
  <si>
    <t>It is important to (1) emphasise the environmental benefits; (2) domesticate a variety of local species; and (3) diversify seaweed products for food, animal feed, phycocolloids, cosmeceuticals, nutraceuticals, and ultimately biofuels if it becomes economically viable due to the cost of production. The exclusive economic zone (EEZ) of the United States offers opportunities for expansion of seaweed aquaculture in an area greater than the entire land mass of the United States and with limited user conflicts. This study reviews the past and current status of seaweed aquaculture in the United States and discusses potential opportunities and challenges of open-water seaweed aquaculture.</t>
  </si>
  <si>
    <t>USA, AK, WC US</t>
  </si>
  <si>
    <r>
      <t xml:space="preserve">Kim J, Stekoll M, Yarish C (2019) Opportunities, challenges and future directions of open-water seaweed aquaculture in the United States. Phycologia 58:446–461. </t>
    </r>
    <r>
      <rPr>
        <sz val="10"/>
        <color rgb="FF1155CC"/>
        <rFont val="Arial"/>
        <family val="2"/>
        <scheme val="minor"/>
      </rPr>
      <t>https://doi.org/10.1080/00318884.2019.1625611</t>
    </r>
  </si>
  <si>
    <t>ID-124</t>
  </si>
  <si>
    <t>Kirankumar et al 2021</t>
  </si>
  <si>
    <t>Arduino Uno and machine learning are proposed to gather info on Ph, Temperature, DO, turbidity and send warnings to operators if ranges were out of desired area. (methods are proposed but not trialed)</t>
  </si>
  <si>
    <t>Kirankumar, P., Keertana, G., Sivarao, S. U. A., Vijaykumar, B., &amp; Shah, Sh. C. (2021). Smart Monitoring and Water Quality Management in Aquaculture using IOT and ML. 2021 IEEE International Conference on Intelligent Systems, Smart and Green Technologies (ICISSGT), 32–36. https://doi.org/10.1109/ICISSGT52025.2021.00018</t>
  </si>
  <si>
    <t>ID-125</t>
  </si>
  <si>
    <t>Koch et al. 2024</t>
  </si>
  <si>
    <t>Emerging from a three-round Delphi study, this work presents the most relevant limiting variables from the socio-environmental spheres that influence the cultivation unit (inputs), and the negative impacts coming from the aquaculture on the environment and society (outputs). This leads to a list of the best fitting indicators for each limiting input and negative output, while also pointing to specific barriers that must be overcome to unlock the development of the nascent seaweed aquaculture sector in the Global North. Specific thresholds for limits of acceptable change (LAC) beyond which unacceptable changes are likely to occur are discussed.</t>
  </si>
  <si>
    <t>1 - Discussion of the importance of various social and economic indicators beyond the environmental inputs and outputs captured here.</t>
  </si>
  <si>
    <t>Koch, S.J., Alberg, J., Angel, D.L., Byron, C.J., Cerca, M., Ennis, L.B., Bak, U.G., Kane, F., Kotta, J., Kraan, S. and Peck, M.A., Identifying an Optimal Operating Window for Seaweed Aquaculture: Balancing Expansion Barriers and Carrying Capacity. Aquaculture, 611(1): 742907</t>
  </si>
  <si>
    <t>ID-126</t>
  </si>
  <si>
    <t>Kool &amp; Bernard 2019</t>
  </si>
  <si>
    <t>A longlist of techniques for remote monitoring of growth and composition of seaweeds was generated by literature reviews and discussion with the following experts from Wageningen Plant Research: The presented methods are discussed and ranked according to their potential and applicability in offshore seaweed farms.</t>
  </si>
  <si>
    <t>Kool, J., &amp; Bernard, M. (2019). Remote monitoring in marine production systems. Wageningen Marine Research. https://doi.org/10.18174/551596</t>
  </si>
  <si>
    <t>ID-127</t>
  </si>
  <si>
    <t>Kotowicz et al. 2024</t>
  </si>
  <si>
    <t>The results of the first survey of industry members and those adjacent to the US domestic seaweed aquaculture industry are presented. They discuss challenges for growth of the sector--including economic and social considerations--and introduce some benefits of seaweed aquaculture (e.g., food security, low carbon footprint, health benefits of consuming seaweed). They also touch on some of the potential risks associated with seaweed consumption (e.g., heavy metal contamination, microbiological contamination).</t>
  </si>
  <si>
    <t>Kotowicz, D.M., Concepcion, A., Bradt, G., Chadsey, M., Clemetson, A., Good, M., Reitsma, J. and Robidoux, J., 2024. Identifying challenges of the US domestic seaweed aquaculture industry. Aquaculture, 593, p.741314.</t>
  </si>
  <si>
    <t>ID-128</t>
  </si>
  <si>
    <t>Kraan 2020</t>
  </si>
  <si>
    <t>Discusses benefits and impacts of seaweed farming &amp; harvesting, with a social science focus. They cover seaweed aquaculture's socioeconomic benefits for coastal communities, ecosystem services, the wild harvesting industry, the effect of climate change on seaweed resources, and future outlook of the industry.</t>
  </si>
  <si>
    <t>Kraan, S. (2020). Chapter 3—Seaweed resources, collection, and cultivation with respect to sustainability. In M. D. Torres, S. Kraan, &amp; H. Dominguez (Eds.), Sustainable Seaweed Technologies (pp. 89–102). Elsevier. https://doi.org/10.1016/B978-0-12-817943-7.00003-2</t>
  </si>
  <si>
    <t>ID-129</t>
  </si>
  <si>
    <t>Kregting et al. 2021</t>
  </si>
  <si>
    <t>This field study assessed the flow speed and turbulence within and above natural macroalgal canopies at two depths (3 and 6 m) and two sites (Ninepin Point and Tinderbox) in Tasmania, Australia in relation to the canopy height and % cover of functional forms. Irrespective of background flows, depth or site, flow speeds within the canopies were &lt;0.03 m s–1 – a ∼90% reduction in flow speeds compared to above the canopy. Turbulent kinetic energy (TKE) within the canopies was up to two orders of magnitude lower (&lt;0.008 m2 s–2) than above the canopies, with higher levels of TKE within the canopy at 3 compared to 6 m. The significant damping effect of flow and turbulence by macroalgae highlights the potential of these ecosystems to provide a refugia for vulnerable calcifying species to Ocean Acidification (OA).</t>
  </si>
  <si>
    <t>Current velocity / flow speeds (m/s2)
Turbulent kinetic energy (TKE) (m2/s2)</t>
  </si>
  <si>
    <t>Kregting, L., Britton, D., Mundy, C.N. and Hurd, C.L., 2021. Safe in my garden: Reduction of mainstream flow and turbulence by macroalgal assemblages and implications for refugia of calcifying organisms from ocean acidification. Frontiers in Marine Science, 8, p.693695.</t>
  </si>
  <si>
    <t>ID-130</t>
  </si>
  <si>
    <t>Kross et al. 2021</t>
  </si>
  <si>
    <t>Summary of research and development to identify a composite-based product that could act as a tension bearing line and break if encountered by a large marine animal, like a whale, but also be strong enough to support the growth of kelp on it and withstand the force of the ocean. The research over this past year has focused on TUF-BAR, a fiberglass rebar. The mechanical properties of these bars eliminate marine mammal entanglement by breaking as a result of an interaction, therefore mitigating injuries. By breaking instead of trapping a marine mammal, this composite line will reduce the risk of entanglement and potential death due to reduced mobility, inability to feed or inflammation. This research focused on the biological and engineering aspects of using composite lines. Biological objectives include identifying biofouling species that accumulated on the compositelines, researching how the biofouling organisms could affect the composite materials and kelp growing on the lines, looking into kelp holdfast attachment, and completing an experiment to collect data on how kelp and biofouling grows on the composite material compared to nylon and polypropylene ropes which are typically used in kelp aquaculture systems.</t>
  </si>
  <si>
    <r>
      <t xml:space="preserve">Kross E, Frohman G, Fong H, Luthringer O, Barden R. Composite Lines For Kelp Aquaculture. SeaGrant New Hampshire. 27 pp. Available from: </t>
    </r>
    <r>
      <rPr>
        <sz val="10"/>
        <color rgb="FF1155CC"/>
        <rFont val="Arial"/>
        <family val="2"/>
        <scheme val="minor"/>
      </rPr>
      <t>https://repository.library.noaa.gov/view/noaaF/48495</t>
    </r>
    <r>
      <rPr>
        <sz val="10"/>
        <color rgb="FF000000"/>
        <rFont val="Arial"/>
        <family val="2"/>
        <scheme val="minor"/>
      </rPr>
      <t xml:space="preserve">
</t>
    </r>
  </si>
  <si>
    <t>ID-131</t>
  </si>
  <si>
    <t>Krumhansl and Scheibling 2012</t>
  </si>
  <si>
    <t>Summary of evidence on the production (with point estimates from prior global studies), transport, and fate (e.g., deposition in different environments and role in providing nutrient subsidies to marine and coastal habitats.</t>
  </si>
  <si>
    <t>Krumhansl, K.A. and Scheibling, R.E., 2012. Production and fate of kelp detritus. Marine Ecology Progress Series, 467, pp.281-302.</t>
  </si>
  <si>
    <t>ID-132</t>
  </si>
  <si>
    <t>Kumar &amp; Sharma 2021</t>
  </si>
  <si>
    <t>In this review, we have done extensive literature for healthy seaweeds, their nutritional composition while summarizing the toxic effects of selected seaweeds from red, brown and green group which includes- Gracilaria, Acanthophora, Caulerpa, Cladosiphon, and Laminaria sp. Spirulina, a microalgae (cyanobacteria) biomass is also included in toxicity discussion as it an important food supplement and many times shows adverse reactions and drug interactions. The identified compounds from seaweeds were concluded to be toxic to humans, though they exhibited certain beneficial effects too.</t>
  </si>
  <si>
    <t>possible indicators for food safety monitoring</t>
  </si>
  <si>
    <t>Kumar, M. S., &amp; Sharma, S. A. (2021). Toxicological effects of marine seaweeds: A cautious insight for human consumption. Critical Reviews in Food Science and Nutrition, 61(3), 500–521. https://doi.org/10.1080/10408398.2020.1738334</t>
  </si>
  <si>
    <t>ID-133</t>
  </si>
  <si>
    <t>Kurtz 2023</t>
  </si>
  <si>
    <t>This thesis describes the design and fabrication of a sensor system to monitor the physical integrity of the underwater ropes used in seaweed and other aquaculture operations, so that growers can be remotely notified and rapidly respond to incidents, inclduing entanglements, occurring on their offshore plots. The final sensor design integrates a reusable "weak link", a piezoelectric sound projector, a hydrophone, and LoRa radio communication technology. As tension is added to the rope by an entanglement or other stress event, the modified weak link activates, generating an acoustic frequency which is picked up by a hydrophone monitoring buoy and transmitted to shore. This sensor can be added to an existing long line rope without needing to cut the rope.</t>
  </si>
  <si>
    <t>Kurtz, E., 2023. Design of a Low-Cost Sensor to Ensure Integrity of Seaweed Aquaculture Operations. Master's thesis, University of Massachusetts Boston,</t>
  </si>
  <si>
    <t>ID-134</t>
  </si>
  <si>
    <t>Lang-Wong et al 2022</t>
  </si>
  <si>
    <t>Examines and summarizes the benefits that would accompany the expansion of seaforestation (the restoration, planting, management, and care of underwater seaweed forests) in BC. They focus mainly on benefits, but the section on seaweed cultivation covers some relevant impacts (e.g., marine mammal entanglement, economic impacts)</t>
  </si>
  <si>
    <t>Could be used in lit review to give broad overview of benefits, but not seaweed farming specific</t>
  </si>
  <si>
    <t>Lang-Wong, A., Drews, C., Schulz, N., McDonald, R., Plant, T., Heavyside, P., Mora-Soto, A. &amp; Sattler, M. (2022). Seaforestation: benefits to the climate, the ecosystems, and the people of British Columbia. An Ocean Wise Report. 38 pages.</t>
  </si>
  <si>
    <t>ID-135</t>
  </si>
  <si>
    <t>Langford et al 2021</t>
  </si>
  <si>
    <t>This paper uses newly available, high resolution, high frequency satellite data from April 2017 to December 2020 to identify seaweed farming plots and to map the seasonal changes in the industry in Indonesia. This is overlaid with data on environmental factors, prices, and official production statistics to reveal a range of insights into the industry which are obscured by official annual data, such as the seasonality of production and the change in activity since the beginning of the COVID-19 pandemic.</t>
  </si>
  <si>
    <t>Langford, A., Waldron, S., Sulfahri, &amp; Saleh, H. (2021). Monitoring the COVID-19-affected Indonesian seaweed industry using remote sensing data. Marine Policy, 127, 104431. https://doi.org/10.1016/j.marpol.2021.104431</t>
  </si>
  <si>
    <t>ID-136</t>
  </si>
  <si>
    <t>Langton et al 2019</t>
  </si>
  <si>
    <t>The purpose of this document is to briefly review some of the different uses of seaweeds and the application of ecosystem principles to seaweed farming, as well as to discuss the expanding role of ecosystem goods and services that seaweed farming provides. They take a global perspective intended to inform the future of the US seaweed industry.</t>
  </si>
  <si>
    <t>Come back for primary-source references</t>
  </si>
  <si>
    <t>Langton, R., Augyte, S., Price, N., Forster, J., Noji, T., Grebe, G., St Gelais, A. and Byron, C.J., 2019. An ecosystem approach to the culture of seaweed.</t>
  </si>
  <si>
    <t>ID-137</t>
  </si>
  <si>
    <t xml:space="preserve">Latorre-Padilla et al. 2021a </t>
  </si>
  <si>
    <t>PAHs and heavy metals are characteristic pollutants in urbanized coastal areas, especially those with industrial activity. Given this context and the ability of Macrocystis pyrifera to drift when detached and provide trophic subsidy in coastal systems, we analyzed the potential transfer of pollutants to the herbivore Tetrapygus niger, through diet, in an industrialized coastal zone in Central Chile (Caleta Horcón) and characterized the impacted zone using diverse polluted ecotoxicological indices. For this purpose, a culture experiment was conducted where M. pyrifera individuals from Algarrobo (control site) were cultivated in Caleta Horcón and then used as food for T. niger. The contents of both PAHs and heavy metal contents were subsequently determined in algal tissue and sea urchin gonads as well as in the seawater. The results show that algae cultivated in Caleta Horcón had higher concentrations of naphthalene (NAF) compared to those from a low industrial impact zone (Algarrobo) (2.5 and 1.8 mg kg−1, respectively). The concentrations of Cu, As, and Cd were higher in Caleta Horcón than in Algarrobo in both M. pyrifera and T. niger. For all metals, including Pb, higher concentrations were present in T. niger than in M. pyrifera (between 5 and 798 times higher). Additionally, as indicated by the toxicological indices MPI (0.00804) and PLI (10.89), Caleta Horcón is highly contaminated with metals compared to Algarrobo (0.0006 and 0.015, respectively). Finally, the bioconcentration factor (BCF) and trophic transfer factor (TTF) values were greater than one in most cases, with values in Caleta Horcón exceeding those in Algarrobo by one or two orders of magnitude.</t>
  </si>
  <si>
    <t>Pollutant concentrations: mg/kg; toxicological indices MPI (metal pollution index) and PLI (pollution load index); bioconcentration factor and trophic transfer factor</t>
  </si>
  <si>
    <t>Latorre-Padilla, N., Meynard, A., Rivas, J. and Contreras-Porcia, L., 2021. Transfer of pollutants from Macrocystis pyrifera to Tetrapygus niger in a highly impacted coastal zone of Chile. Toxics, 9(10), p.244.</t>
  </si>
  <si>
    <t>ID-138</t>
  </si>
  <si>
    <t>Latorre-Padilla et al. 2021b</t>
  </si>
  <si>
    <t>Macrocystis pyrifera reaches distant areas after detachment, accumulate heavy metals, and serve as trophic subsidy. In this context, effects on both adults and larvae of Tetrapygus niger fed with polluted kelps were determined by assessing growth, fertility, and early larval development. Results revealed that sea urchins fed with polluted kelps from highly impacted zone (HIZ) showed a lower growth (3.6% gained weight) and gamete release (358 cells mL−1) than those fed with non-impacted kelps (NIZ) (19.3% and 945 cells mL−1). The HIZ treatment showed a developmental delay in comparison to NIZ, accounted mainly by the abundance of malformed 2-arm pluteus larvae (10–15%) during most of the culture. Malformed 4-arm pluteus larvae showed a constant increase, reaching 37% at the end of the culture. Thus, the pollutants ingested by sea urchins can be transferred to their offspring and cause negative effects in their early development, categorizing M. pyrifera as a pollutant carrier.</t>
  </si>
  <si>
    <t>Pollutant effects: Growth (weight); gamete release (cells / mL)</t>
  </si>
  <si>
    <t>Latorre-Padilla, N., Meynard, A., Oyarzun, F.X. and Contreras-Porcia, L., 2021. Ingestion of contaminated kelps by the herbivore Tetrapygus niger: Negative effects on food intake, growth, fertility, and early development. Marine Pollution Bulletin, 167, p.112365.</t>
  </si>
  <si>
    <t>ID-139</t>
  </si>
  <si>
    <t>Le Gouvello et al 2023</t>
  </si>
  <si>
    <t>This paper applies the IUCN Global Standard for Nature based Solutions TM self-assessment tool (published in 2020) to two aquaculture case studies. The results show that the NbS concept underpinning the IUCN Global Standard for NbS could help in the overall assessment of aquaculture systems and improve their sustainability by highlighting both their positive outcomes and issues requiring further examination in relation to marine biodiversity benefits, socio-economic development, and/or governance. The IUCN Global Standard for NbS could provide an operational framework to implement existing concepts, such as the Ecosystem Approach to Aquaculture, contribute to clarifying critical issues in aquaculture development, and provide guidance for the development of a new type of aquaculture project, specifically designed as NbS. This finding advocates the context-dependent exploration and promotion of aquaculture projects as NbS.</t>
  </si>
  <si>
    <t>possible assessment framework</t>
  </si>
  <si>
    <t>Le Gouvello, R., Cohen-Shacham, E., Herr, D., Spadone, A., Simard, F., &amp; Brugere, C. (2023). The IUCN Global Standard for Nature-based Solutions™ as a tool for enhancing the sustainable development of marine aquaculture. Frontiers in Marine Science, 10, 1146637. https://doi.org/10.3389/fmars.2023.1146637</t>
  </si>
  <si>
    <t>ID-140</t>
  </si>
  <si>
    <t>Levings and Stewart 2020</t>
  </si>
  <si>
    <t>A workshop to discuss research priorities and collaborative opportunities for nearshore macroalgae research in coastal British Columbia was held at the Department of Fisheries and Oceans’ Pacific Science Enterprise Centre on February 27, 2018. Twenty regional experts in phycology, algal habitat mapping, kelp restoration and fish habitat managers attended. Eleven presentations were given, providing the group with an overview of aspects of phycological science in British Columbia and Puget Sound. This report presents conclusions of group discussions on key questions on the status of knowledge on macroalgae ecology, kelp bed mapping, kelp restoration and opportunities for future collaborative research at the Pacific Science Enterprise Centre.</t>
  </si>
  <si>
    <t>WC US, BC</t>
  </si>
  <si>
    <t>Levings, C.D., and Stewart, H.L. 2020. Research Priorities for Nearshore Algae in Coastal British Columbia Workshop and Gap Analysis – Final Report. Can. Manuscr. Rep. Fish. Aquat. Sci. 3191: iv + 26 p.</t>
  </si>
  <si>
    <t>ID-141</t>
  </si>
  <si>
    <t>LGL 2024</t>
  </si>
  <si>
    <t>The Seaweed Industry Development Plan (SIDP) aims to support the growth of the seaweed industry in
the Regional District of Mount Waddington (RDMW), located in northern Vancouver Island and the
adjacent mainland. This initiative by RDMW is driven by the need to diversify the local economy, especially
following the decommissioning of finfish farms, currently underway, and to explore the potential of
seaweed cultivation as a sustainable and economically viable industry in the region. They briefly discuss some environmental benefits and impacts.</t>
  </si>
  <si>
    <t>Good resource for seeing the players in the BC kelp industry</t>
  </si>
  <si>
    <t>LGL Limited environmental research associates. (2024). RDMW Seaweed Industry Development Plan 2024. Regional District of Mount Waddington.</t>
  </si>
  <si>
    <t>ID-142</t>
  </si>
  <si>
    <t>Li et al. 2024</t>
  </si>
  <si>
    <t>This study uses genetic tools to examing the origin of wild-type sporophytes of Saccharina japonica that have been recurrently observed on the infrastructures of kelp farming rafts in China’s northern production region (Liaoning and Shandong provinces). Using microsatellite molecular analyses, the authors compare genetic characteristics of the populations sampled from these rafts at one of the historical kelp farming regions Rongcheng city (Shandong province), both before and after the “2021–2022 kelp farming disaster” (a regional-scale die-off of kelp due to nutrient limitation and high water temperatures leading to bleaching), in conjunction with two field populations from nearby intertidal zones where natural populations prevail. The results show that the wild kelp populations that recolonized kelp farming rafts in 2023, after the die-off event, had originated from the wild populations dwelling in intertidal zones several kilometers away, rather than from the artificially cultivated kelp cultivars.</t>
  </si>
  <si>
    <t>Li, X., Wang, Y., Xiao, L., Huang, E., Liu, X., Shan, T. and Pang, S., 2024. Saccharina sporophytes settling on kelp cultivation rafts come from wild intertidal populations and not from the farmed cultivars. Botanica Marina, 67(3), pp.231-238.</t>
  </si>
  <si>
    <t>ID-143</t>
  </si>
  <si>
    <t>Liu and Zhang 2022</t>
  </si>
  <si>
    <t>Current velocities
Flow-energy loss coefficients
Water exchange ability (at a bay scale)
Half-exchange period (at bay scale, measured in days)</t>
  </si>
  <si>
    <t>Liu, X. and Zhang, X., 2022. Impacts of high-density suspended aquaculture on water currents: observation and modeling. Journal of Marine Science and Engineering, 10(8), p.1151.</t>
  </si>
  <si>
    <t>ID-144</t>
  </si>
  <si>
    <t>Lowman et al. 2021</t>
  </si>
  <si>
    <t xml:space="preserve">Over a 19-year period in southern California, we found that nutritional quality of giant kelp tissue declined; nitrogen content of giant kelp tissue declined by 18%, while carbon content proportionally increased. This decline in nutritional quality was associated with increasing seawater temperatures and with regional and local scale processes including upwelling as indicated by the biologically effective upwelling transport index, the El Niño-Southern oscillation and the North Pacific Gyre oscillation. </t>
  </si>
  <si>
    <t>Monthly trends in kelp nutritional content (% C, % N, and C:N). Monthly average SST</t>
  </si>
  <si>
    <t>Lowman, H.E., Emery, K.A., Dugan, J.E. and Miller, R.J., 2022. Nutritional quality of giant kelp declines due to warming ocean temperatures. Oikos, 2022(7).</t>
  </si>
  <si>
    <t>ID-145</t>
  </si>
  <si>
    <t>Lubsch &amp; Lansbergen (2021)</t>
  </si>
  <si>
    <t>In this study an infra-red camera was tested and compared with an action camera, using a baited camera setup. The setup proved to attract both omnivorous as carnivorous fish. However the time of day in which the monitoring was conducted proved important, in early afternoon recordings there is more activity recorded than in the early evening. Also a difference in season was found, as expected November showed different types of fish than July. Additionally the ability to taxonomically identify the fish was studied by comparing the footage of the infra-red camera with footage of the action cams. The footage of the infra-red camera was more difficult to identify fish on than the action cameras. Additionally having multiple cameras aimed at the bait from different angles provides better identification options. Identification proved to result in more difficulties, due to the nursery function of seaweed habitat most fish found where in their juvenile stage. It is expected that having a seaweed cultivation system will attract more biodiversity over time, a long scale monitoring over different seasons is therefore advised. To provide a wider range of identification options, automated visual recognition should be considered for future development.</t>
  </si>
  <si>
    <r>
      <t xml:space="preserve">Lubsch, A., &amp; Lansbergen, R. (2021). Baited camera to identify macro-fauna species and their abundance in close proximity to seaweed farms: Technical report (No. C111/20; p. ). Wageningen Marine Research. </t>
    </r>
    <r>
      <rPr>
        <sz val="10"/>
        <color rgb="FF1155CC"/>
        <rFont val="Arial"/>
        <family val="2"/>
        <scheme val="minor"/>
      </rPr>
      <t>https://library.wur.nl/WebQuery/wurpubs/577352</t>
    </r>
  </si>
  <si>
    <t>ID-146</t>
  </si>
  <si>
    <t>Lucrezi (2022)</t>
  </si>
  <si>
    <t>The focus was coastal users, a diversified group of interest for research into the perceptions of marine algae. The study was carried out in the Conero Riviera (Adriatic Sea, Italy), a location where coastal users come into contact with several types of marine algae.</t>
  </si>
  <si>
    <t>Lucrezi, S. (2022). Support for the research and monitoring of marine algae: A study of Italian coastal users. Mediterranean Marine Science, 23(2), Article 2. https://doi.org/10.12681/mms.27949</t>
  </si>
  <si>
    <t>ID-147</t>
  </si>
  <si>
    <t>Lusher et al. 2017</t>
  </si>
  <si>
    <t>This report presents an overview of plastic production, the types of plastics and their chemical constituents, as well as the contribution of plastics to marine litter and, particularly, the contribution of fisheries and aquaculture activities to the generation of marine litter. Additionally, the origin, characteristics and known occurrence of microplastics in aquatic environments is presented and their affinity for contaminants in aquatic environments is discussed, including how fisheries and aquaculture activities may contribute to the generation of microplastic particles. The report also covers what is known on intake and ingestion of microplastics by aquatic organisms, including commercially important species. The report briefly presents the human health benefits associated with the consumption of fishery and aquaculture products. Furthermore, the human health issues related to the presence of microplastics and nanoplastics in fishery and aquaculture products is discussed, and the risk associated with the ingestion of microplastics and nanoplastics is assessed.</t>
  </si>
  <si>
    <t>Relevant for microplastic / nanoplastic metrics (ug/g; average weight of microplastics per individual)</t>
  </si>
  <si>
    <t>Lusher, A.L.; Hollman, P.C.H.; Mendoza-Hill, J.J. 2017. Microplastics in fisheries and aquaculture: status of knowledge on their occurrence and implications for aquatic organisms and food safety. FAO Fisheries and Aquaculture Technical Paper. No. 615. Rome, Italy.</t>
  </si>
  <si>
    <t>ID-148</t>
  </si>
  <si>
    <t>Macreadie et al 2017</t>
  </si>
  <si>
    <t xml:space="preserve">Overview of climate change impacts on seagrasses and seaweeds, as well as the ecosystem services they provide. </t>
  </si>
  <si>
    <t>Macreadie, P.I., Jarvis, J., Trevathan‐Tackett, S.M. and Bellgrove, A., 2017. Seagrasses and macroalgae: importance, vulnerability and impacts. Climate change impacts on fisheries and aquaculture: a global analysis, 2, pp.729-770.</t>
  </si>
  <si>
    <t>ID-149</t>
  </si>
  <si>
    <t>Martinez et al. 2024</t>
  </si>
  <si>
    <t>The development of sterile, selectively bred (sporeless) seaweed aims to support the economic viability of future large offshore seaweed operations and minimize the environmental risks of these operations to wild seaweed beds. Farmers have implemented analogous breeding techniques to control and enhance most terrestrial crops and common aquaculture products (e.g., oysters and carp). This Article draws from existing federal and state aquaculture policies to explore four pillars critical to a future sporeless seaweed regulatory framework: ensuring maintained sterility, tracing the geographic origin of seed, securing offshore permits, and facilitating the international exchange of seed.</t>
  </si>
  <si>
    <t>Martinez, G., Bowling, T., Janasie, C.M., Doering-Powell, C. and Almada, A.A., 2024. Approaching a US Regulatory Framework for Sporeless Seaweed Biotechnology. Wm. &amp; Mary Env't L. &amp; Pol'y Rev., 49, p.73.</t>
  </si>
  <si>
    <t>ID-150</t>
  </si>
  <si>
    <t>Martínez-Curci et al., 2023</t>
  </si>
  <si>
    <t>We experimentally assessed through a Before-After Control-Impact design the potential changes exerted by Gracilaria chilensis farming on bare mudflats on the abundance, biomass, and assemblage structure of benthic macroinvertebrates, and their scaled-up effects on shorebirds’ habitat use and prey consumption. As predicted, experimental cultivation of G. chilensis significantly affects different components of biodiversity that scale-up from lower to upper trophic levels. The total biomass of benthic macroinvertebrates increased with seaweed cultivation and remained high for at least 2 months after harvest, boosted by an increase in the median size of polychaetes, particularly Nereids. Tactile-foraging shorebirds tracked these changes at the patch level increasing their abundance and spending more time foraging at seaweed cultivated plots. These results suggest that seaweed farming has the potential to impact shorebird populations by favoring tactile-foraging species which could lead to a competitive disadvantage to species that rely on visual cues.</t>
  </si>
  <si>
    <t>Martínez-Curci, N. S., Fierro, P., &amp; Navedo, J. G. (2023). Does experimental seaweed cultivation affect benthic communities and shorebirds? Applications for extensive aquaculture. Ecological Applications, 33(3), e2799. https://doi.org/10.1002/eap.2799</t>
  </si>
  <si>
    <t>ID-151</t>
  </si>
  <si>
    <t>This report examines the ecological effects of seaweed aquaculture in British Columbia (BC), a region with significant potential for industry expansion due to its extensive coastline and support from provincial, federal and some First Nations governments. Combining information from available literature, extra-jurisdictional practice, and expert interviews with aquaculture regulators, seaweed growers, and ecologists, we summarise BC’s existing seaweed aquaculture operations and management, and the potential ecological interactions that may result from seaweed aquaculture expansion. Our analysis of the literature reveals that evidence for positive ecological effects of seaweed aquaculture outweighs evidence for negative effects. However, potential negative impacts, such as competition for light and nutrients, disruption of local food webs, and risks associated with large-scale operations like deep-water sinking for carbon sequestration, highlight the need for careful management.</t>
  </si>
  <si>
    <t>Martone, R., Gregr, I.R., and Gregr, E.J., 2025. Seaweed aquaculture in British Columbia: Current policy, regulations, and recommendations for mitigating potential ecological effects (p. 38). SciTech Environmental Consulting for the David Suzuki Foundation.</t>
  </si>
  <si>
    <t>ID-152</t>
  </si>
  <si>
    <t>Moscicki et al 2024</t>
  </si>
  <si>
    <t>Seaweed cultivation systems suitable for offshore and exposed locations have the potential to enable expansion of global seaweed production to levels capable of substantially supplementing or offsetting terrestrial agriculture.A demonstration scale, experimental seaweed cultivation system (farm) intended to withstand exposed ocean environments was designed, deployed, planted with kelp (a type of seaweed), monitored and decommissioned. Objectives for the field program included: [1] observation of the farm’s behavior and survivability in exposed ocean conditions, [2] demonstration of novel farm system design features and component technologies, including fiberglass rods replacing ropes as a marine animal entanglement mitigation measure, and [3] evaluation of farm operability.</t>
  </si>
  <si>
    <t>Focus was on farm development so monitoring was for wear on infrastructure etc</t>
  </si>
  <si>
    <t>Moscicki, Z., Swift, M. R., Dewhurst, T., MacNicoll, M., Chambers, M., Tsukrov, I., Fredriksson, D. W., Lynn, P., Landon, M. E., Zotter, B., &amp; MacAdam, N. (2024). Design, deployment, and operation of an experimental offshore seaweed cultivation structure. Aquacultural Engineering, 105, 102413. https://doi.org/10.1016/j.aquaeng.2024.102413</t>
  </si>
  <si>
    <t>ID-153</t>
  </si>
  <si>
    <t>Muntaha et al. 2022</t>
  </si>
  <si>
    <t>This thesis explores the prelavence of plastic ropes associated with the fisheries and aquaculture industry in marine debris across Norway, and assesses the materials and recyclability of ropes to support the development of a circular economy for ropes.</t>
  </si>
  <si>
    <r>
      <t xml:space="preserve">Muntaha, S.T., 2022. Plastic Ropes in Marine Applications: Analysing Problems and Proposing Remedies. Master's thesis, Norwegian University of Science and Technology (NTNU). 71 pp. Available from: </t>
    </r>
    <r>
      <rPr>
        <sz val="10"/>
        <color rgb="FF1155CC"/>
        <rFont val="Arial"/>
        <family val="2"/>
        <scheme val="minor"/>
      </rPr>
      <t>https://hdl.handle.net/11250/3086266</t>
    </r>
  </si>
  <si>
    <t>ID-154</t>
  </si>
  <si>
    <t>Murúa et al. 2023</t>
  </si>
  <si>
    <t>They highlight the limited yet increasing knowledge of algal pathogen biodiversity and the ecological interaction with their algal hosts. They also discuss how ecology and cultivation experience contribute to and reinforce aquaculture practice, with the potential to reshape biosecurity policies of seaweed cultivation worldwide.</t>
  </si>
  <si>
    <t>Murúa, P., Garvetto, A., Egan, S. and Gachon, C.M., 2023. The reemergence of phycopathology: when algal biology meets ecology and biosecurity. Annual Review of Phytopathology, 61(1), pp.231-255.</t>
  </si>
  <si>
    <t>ID-155</t>
  </si>
  <si>
    <t>Nature United 2023a</t>
  </si>
  <si>
    <t>Presents lessons for MPA Network monitoring, including lessons for indicator selection process, and applications to British Columbia. Draws upon several case studies, literature review, a workshop, as well as conferences and expert consultations.</t>
  </si>
  <si>
    <t xml:space="preserve">See supplementary material here. Provides more in-depth coverage of monitoring topics touched on in the report through more detailed literature review and full case studies. </t>
  </si>
  <si>
    <t>Nature United. 2023. Best Practices and Procedures for Operationalizing Marine Protected Area Network Monitoring: Synthesis of Global Insights and Recommendations for British Columbia’s Northern Shelf Bioregion. Report prepared by ReConnect Consulting and ESSA Technologies. 53 pp.</t>
  </si>
  <si>
    <t>ID-156</t>
  </si>
  <si>
    <t>Nature United 2023b</t>
  </si>
  <si>
    <t>Presents a detailed review of candidate indicators, metrics, and monitoring methods for MPA Network monitoring, as well as case studies of existing MPA monitoring programs around the world.</t>
  </si>
  <si>
    <t>Nature United. 2023. Supplementary Report and International Case Studies: Best Practices and Procedures for Operationalizing
Marine Protected Area Network Monitoring. Report prepared by ReConnect Consulting and ESSA Technologies. 230 pp.</t>
  </si>
  <si>
    <t>ID-157</t>
  </si>
  <si>
    <t>Nepper-Davidsen et al. 2021</t>
  </si>
  <si>
    <t>This study uses 14 microsatellite loci in a three-level hierarchical sampling design to analyze the genetic structure and connectivity of the native kelp Ecklonia radiata across 12 sites among four geographic regions (Northland, Bay of Plenty, Gisborne, and Wellington) in the North Island of New Zealand. Their aim was to provide guidance for translocation of cultivars to prevent the introduction of locally absent genotypes of E. radiata. Strong genetic structure and low geneflow were observed at all hierarchical levels, indicating the presence of multiple genetically distinct sub-populations. On a regional scale, high genetic differentiation was found between the Wellington region and the other three regions (FST = 0.407–0.545), and within regions most sites were significantly different (measured by pairwise FST) with high relatedness found between individuals within sites (mean 28.2% ± 0.7 SE). Bayesian modeling and redundancy analysis showed a high degree of genetic clustering and indicate that ocean currents and other factors that have resulted in biogeographical breaks along the coast are likely to be the main factors shaping genetic structure and connectivity of E. radiata on the North Island, rather than isolation by distance. Based on these findings, they recommend that that cultivars of E. radiata should not be translocated outside their area of origin to avoid introducing locally absent genotypes to local sub-populations.</t>
  </si>
  <si>
    <t xml:space="preserve">Number of alleles (total, mean, number of unique alleles), relatedness (%), pairwise genetic differentiation between each site </t>
  </si>
  <si>
    <t>Nepper-Davidsen, J., Magnusson, M., Glasson, C.R., Ross, P.M. and Lawton, R.J., 2021. Implications of genetic structure for aquaculture and cultivar translocation of the kelp Ecklonia radiata in northern New Zealand. Frontiers in Marine Science, 8, p.749154.</t>
  </si>
  <si>
    <t>ID-158</t>
  </si>
  <si>
    <t>Oladokun et al. 2023</t>
  </si>
  <si>
    <t>This study aimed to measure the potential benefits fo suspended seaweed farms as a nature-based soft engineering solution to reduce wave impacts and provide coastal protection. This was done in a scaled down laboratory wave chamber by conducting an extreme bore interaction with real seaweed to measure the reduction in wave energy leads on an inland or coastal structure during extreme flooding conditions, and shows that this load can be reduced by as much as 14% in extreme flooding conditions in the presence of seaweed with two rows of suspended seaweed, indicating the usage of seaweed as a part of coastal protection over existing site protection infrastructure for improved coastal mitigation.</t>
  </si>
  <si>
    <t>Oladokun, O.S., 2023. Hydrodynamic Model Tests for Seaweed as a Source of Energy Reduction during Extreme Events. Aquaculture Journal, 3(3).</t>
  </si>
  <si>
    <t>ID-159</t>
  </si>
  <si>
    <t>Olivares et al. 2025</t>
  </si>
  <si>
    <t>This study evaluated whether the giant kelp Macrocystis pyrifera, which possesses airbladders that aid flotation, effectively attenuates motorboat noise and could act as a natural sound barrier. Researchers used hydrophones to compare motorboat noise attenuation along 60 m transects in a M. pyrifera forest and an adjacent control area without kelp in Algarrobo, central Chile, and found a significant reduction in the sound pressure level (SPL) of motorboat noise within the kelp forest, with a 6.1 dB difference at 60 m distance from the boat's passage compared to the control area, and also modified sound frequencies from 0.19 kHz to the maximum frequency measured (24 kHz). This highlights an unexpected ecosystem service from kelp in creating quieter environments for species associated with them, and potentially offering a nature-based solution to managing underwater boat noise in temperate coastal areas.</t>
  </si>
  <si>
    <t xml:space="preserve">Olivares, R., Pérez-Matus, A., Nedelec, S.L., Williams, B., Simpson, S.D., Radford, A.N., Mills, S.C. and Beldade, R., Giant Kelp Forests Act as Natural Barriers to Motorboat Noise. Available at DOI: 10.2139/ssrn.5177690 </t>
  </si>
  <si>
    <t>ID-160</t>
  </si>
  <si>
    <t>Oster et al. 2023</t>
  </si>
  <si>
    <t>Present 11 recommendations from the Kelp Policy Advisory Group, an interagency group of kelp science and policy experts who have been convening since 2021 to identify opportunities to improve kelp recovery and protection efforts in Puget Sound. The recommendations are intended to provide guidance, resources, and tools for supporting kelp protection and recovery measures in Washington.</t>
  </si>
  <si>
    <t>Oster, D., Wilkenson, H., and Gambino, L., 2023. Kelp Policy Recommendations: Recommendations to Advance Effectivness of Kelp Policy in Washington. Prepared by Kelp Policy Advisory Group, Northwest Straits Commission and Triangle Associates, Inc.</t>
  </si>
  <si>
    <t>ID-161</t>
  </si>
  <si>
    <t>Overrein et al. 2024</t>
  </si>
  <si>
    <t xml:space="preserve">Seaweed farming is the fastest-growing aquaculture sector worldwide. As farms continue to expand, automated methods for monitoring growth and biomass become increasingly important. This study assesses the use of imaging techniques, such as Computer Vision (CV), which allow automatic object detection and segmentation for use in rapid estimation of underwater kelp size with pilot applications on cultivated Saccharina latissima. </t>
  </si>
  <si>
    <t>Overrein, M.M., Tinn, P., Aldridge, D., Johnsen, G. and Fragoso, G.M., 2024. Biomass estimations of cultivated kelp using underwater RGB images from a mini-ROV and computer vision approaches. Frontiers in Marine Science, 11, p.1324075.</t>
  </si>
  <si>
    <t>ID-162</t>
  </si>
  <si>
    <t>Oyarzo-Miranda et al. 2023</t>
  </si>
  <si>
    <t xml:space="preserve">This work summarizes the research activities carried out in recent decades in the search for sustainable strategies to restore algal stocks in Chile. The introduction discusses some general benefits of seaweeds, but the main focus is on restoration activities. </t>
  </si>
  <si>
    <t>Relevant for indicators related to seaweed biomass. For instance: tons, percentage per region, number of seaweed-restocking activities</t>
  </si>
  <si>
    <t>Oyarzo-Miranda, C., Otaíza, R., Bellorín, A., Vega, J.A., Tala, F., Lagos, N.A., Oyarzún, F.X., Estévez, R.A., Latorre-Padilla, N., Mora Tapia, A.M. and Figueroa-Fábrega, L., 2023. Seaweed restocking along the Chilean coast: History, present, and inspiring recommendations for sustainability. Frontiers in Marine Science, 9, p.1062481.</t>
  </si>
  <si>
    <t>ID-163</t>
  </si>
  <si>
    <t>Paxton and Freedman 2024</t>
  </si>
  <si>
    <t>This study aimed to determine the role of kelp in coastal resilience in Alaska through a literature review and community discussions. The literature review demonstrated that while some evidence exists on how kelp relates to coastal resilience, especially related to ecological functions and services, there are substantial knowledge gaps surrounding coastal protection, socioeconomic and cultural values, and food production. Discussions with community members to further elucidate perspectives on kelp’s contribution to coastal resilience helped contextualize the breadth of knowledge gaps, especially those related to coastal protection and habitat mapping. For example, it remains largely unknown whether kelp provides coastal protection benefits in Alaska, and in most of the state’s waters, information on the spatiotemporal distribution of kelp is lacking.</t>
  </si>
  <si>
    <t>Summary, Primary study</t>
  </si>
  <si>
    <t>Paxton, A.B. and R.M. Freedman. 2024. Untangling how kelp contributes to coastal resilience in Alaska: literature review and community discussions. National Oceanic and Atmospheric Administration, National Ocean Service, National Centers for Coastal Ocean Science. NOAA Technical Memorandum 335. 30 pg.https://doi.org/10.25923/gehf-08555</t>
  </si>
  <si>
    <t>ID-164</t>
  </si>
  <si>
    <t>Peres de Silva 2021</t>
  </si>
  <si>
    <t>In this work, we present a novel miniature low-power multi-sensor modality NFC-enabled data acquisition system to monitor a variety of farmed aquaculture species. This sensor system monitors temperature, light intensity, depth, and motion, logging the data collected internally. The sensor device can communicate with NFC-enabled readers (such as smartphones) to configure the sensors with custom sampling frequencies, communicate status, and to download data. It also has an internal machine learning enabled microcontroller, which can be used to performdata analysis internally. The device is designed to be attachable to seaweed and kelp blades or stipes. They show the protocol and results from the pilot prototype deployment in Ireland.</t>
  </si>
  <si>
    <t>Light intensity (lux); temperature (degrees C)</t>
  </si>
  <si>
    <t>Peres da Silva, C. 2021. Smart marine sensing systems for integrated multi-trophic aquaculture (IMTA). MRes Thesis, University College Cork.</t>
  </si>
  <si>
    <t>ID-165</t>
  </si>
  <si>
    <t>Perrineau et al. 2020</t>
  </si>
  <si>
    <t>Summarizes monitoring associated with detecting and containing seaweed pathogens in hatcheries and seaweed farms. It describes a survey of pathogens and  A survey of pathogens in wild European populations of seaweeds has been initiated. The work was mainly carried out at The Scottish Association for Marine Science facilities (SAMS, United Kingdom), as well in other seaweed farms (including GENIALG partners). As planned, monitoring of known pathogens has been performed on the cultivated kelp Saccharina latissima.</t>
  </si>
  <si>
    <t>% dissolved oxygen, temperature, pH, histological examination of symptoms, pathogen quantification</t>
  </si>
  <si>
    <t xml:space="preserve">Perrineau, M., Kerrison, P., Rad Menendez, C., O'Connell, C., Murua, P., Arce, P., and Gachon, C., 2020. Presence and containment of seaweed pathogens in hatcheries and farms. GENIALG: Genetic diversity exploirtation for Innovative macro-ALGal biorefinery. </t>
  </si>
  <si>
    <t>ID-166</t>
  </si>
  <si>
    <t>Pessarrodona et al 2023</t>
  </si>
  <si>
    <t>Here, we examine the results of over 180 publications to synthesise evidence regarding macroalgal forest carbon sequestration potential. We show that research efforts on macroalgae carbon sequestration are heavily skewed towards particulate organic carbon (POC) pathways (77% of data publications), and that carbon fixation is the most studied flux (55%). Fluxes leading directly to carbon sequestration (e.g. carbon export or burial in marine sediments) remain poorly resolved, likely hindering regional or country-level assessments of carbon sequestration potential, which are only available from 17 of the 150 countries where macroalgal forests occur. To solve this issue, we present a framework to categorize coastlines according to their carbon sequestration potential. Finally, we review the multiple avenues through which this sequestration can translate into climate change mitigation capacity, which largely depends on whether management interventions can increase carbon removal above a natural baseline or avoid further carbon emissions.</t>
  </si>
  <si>
    <t>Pessarrodona, A., Franco-Santos, R. M., Wright, L. S., Vanderklift, M. A., Howard, J., Pidgeon, E., Wernberg, T., &amp; Filbee-Dexter, K. (2023). Carbon sequestration and climate change mitigation using macroalgae: A state of knowledge review. Biological Reviews, 98(6), 1945–1971. https://doi.org/10.1111/brv.12990</t>
  </si>
  <si>
    <t>ID-167</t>
  </si>
  <si>
    <t>Poelman et al. 2021</t>
  </si>
  <si>
    <t>The overall purpose of this study is to present the scientific basis of the positive and negative impacts of European aquaculture from an economic, environmental and social point of view. This consisted of a literature review and deeper analysis of impacts via 18 case studies across Europe (including some specific seaweed case studies in France, Portugal, Germany, and Greece). Key experts were also consulted, and a review of the EU and national regulatory frameworks were conducted. They identified aquaculture impacts as being primarily environmental in nature, but this is likely due to the interests of research-funding institutions and search parameters used in the scientific literature review. Algal aquaculture received the least attention, which is unsurprising given that it is relatively new at a commercial scale in the EU.</t>
  </si>
  <si>
    <t>Poelman, M., Temple, A.J., van den Burg, S., Petersen, J.K., Taylor, D., Hodgson, S., de Clerck, A., Owen, H., Triantaphyllidis, G.V., Payne, I. and Capuzzo, E., 2021. Study on state-of-the-art scientific information on the impacts of aquaculture activities in Europe. European Commission.</t>
  </si>
  <si>
    <t>ID-168</t>
  </si>
  <si>
    <t>Prall 2025</t>
  </si>
  <si>
    <t>Explains the benefits and potential risks of seaweed harvest in US federal waters--primary wild harvest rather than aquaculture--and analyzes mechanisms under the Magnuson-Stevens Fishery Conservation and Management Act to limit regulatory burdens on the industry.</t>
  </si>
  <si>
    <t>Prall, E. (2025). U.S. Seaweed Fisheries and Climate Change. 35(4).</t>
  </si>
  <si>
    <t>ID-169</t>
  </si>
  <si>
    <t>Price et al. 2024</t>
  </si>
  <si>
    <t>A report for the US Congressional Interagency Working Group for the Farming of Seagrasses and Seaweeds reviewing the state of natural beds, ecosystem services provided, and role in the blue economy, also including horizon scanning content on upcoming technology to optimize yield, technology transfer, limits and threats in the sector, etc. Focused primarily on benefits.</t>
  </si>
  <si>
    <t xml:space="preserve">Review for case study projects, and for lists of US experts to interview. They have a section on farm tech innovation to optimize yield -- refer back to </t>
  </si>
  <si>
    <t xml:space="preserve">Price, N.N., Rexroad, C., Quigley, C., Stamieszkin, K., Langton, R. and Sipler, R., 2024. Farming Seagrasses and Seaweeds: Responsible Restoration &amp; Revenue Generation. Aquaculture Congressional Report.v5_2024 09-10 MC. 188 pp. </t>
  </si>
  <si>
    <t>ID-170</t>
  </si>
  <si>
    <t>Purcell et al. 2025</t>
  </si>
  <si>
    <t xml:space="preserve">Synthesizes knolwege about seaweed aquaculture in the context of potential culture-wild interactions and subsequent genetic effects on wild populations. </t>
  </si>
  <si>
    <t>Purcell, C., Volk, J., Hyde, J. and Blair, G., 2025. Science advice for genetic effects from macroalgae aquaculture in Southern California and the Gulf of America. NOAA-TM-NMFS-SWFSC-711, 197 pp.</t>
  </si>
  <si>
    <t>ID-171</t>
  </si>
  <si>
    <t>Ray et al. 2024</t>
  </si>
  <si>
    <t>Literature review summarizing the existing body of knowledge pertaining to aquaculture and marine ecosystem services in PICES member countries.</t>
  </si>
  <si>
    <t>Asia, North America</t>
  </si>
  <si>
    <t>Ray, K.D., Magnusson, G., Liu, Y., Wakamatsu, H., Cazorla, C., Colilli, A., Kosaka, R., Lew, D.K., Li, J., Liu, W., Su, M., and Wang, Z, 2024. Aquaculture-related Ecosystem Services in PICES Member Countries.</t>
  </si>
  <si>
    <t>ID-172</t>
  </si>
  <si>
    <t>Rennick et al 2021</t>
  </si>
  <si>
    <t>Here, we combine herbivory experiments with 21 years of long-term monitoring data of kelp forest ecosystems to test the hypothesis that herbivores drive regime shifts when herbivory exceeds primary production. To test this hypothesis, we quantified how the foraging habits of an important group of marine herbivores—sea urchins—change with increases in sea urchin biomass and trigger regime shifts to a foundation species, giant kelp (Macrocystis pyrifera). Using experiments, we quantified how the grazing capacity of urchins increases as urchin biomass increases, then we combined these estimates of urchin grazing capacity with estimates of kelp production to predict when and where urchin grazing capacity exceeded kelp production. When grazing capacity exceeded kelp production, sea urchins caused a 50-fold reduction in giant kelp biomass.</t>
  </si>
  <si>
    <t>Not seaweed aquaculture specific but useful for informing biomass and foraging estimates</t>
  </si>
  <si>
    <t>Rennick, M., DiFiore, B.P., Curtis, J., Reed, D.C. and Stier, A.C., 2022. Detrital supply suppresses deforestation to maintain healthy kelp forest ecosystems. Ecology, 103(5), p.e3673.</t>
  </si>
  <si>
    <t>ID-173</t>
  </si>
  <si>
    <t>Rhodes et al. 2023</t>
  </si>
  <si>
    <t>This document contains an overview of the available science for health management and biosecurity throughout the marine aquaculture industry for finfish, invertebrates (e.g., bivalves), and seaweed/algae (e.g., kelp). It describes factors for aquaculture diseases, discusses anticipated effects of climate change on aquaculture diseases, and identifies federal agencies with responsibilities for aquatic organism health. At this time, NOAA Fisheries is conducting assessments to identify areas suitable for commercial marine aquaculture in the Gulf of Mexico and the Southern California Bight, known as Aquaculture Opportunity Areas (AOAs). Information relevant to these regions is included throughout this document, such as important wild organisms that may occur in the AOAs, and region- specific climate change issues.</t>
  </si>
  <si>
    <t>Rhodes, L.D., Parrish, K.L. and Rub, M.W., 2023. Scientific support for health management and biosecurity for marine aquaculture in the United States.</t>
  </si>
  <si>
    <t>ID-174</t>
  </si>
  <si>
    <t>Ribeiro et al. 2022</t>
  </si>
  <si>
    <t>A baseline study to examine genetic structure and gene flow in S. latissima along the Norwegian coast was conducted. Microsatellite analyses was carried out on samples from 21 stations, where 12 were in the coastal area from outer Oslofjord in the south to Porsanger in North-Norway, and 9 in the two longest fjords of Norway, Hardangerfjord and Sognefjord. In addition, a hydrographical model was applied, simulating the direction and potential rate of spore dispersal along the coast during the main period of spore release. The results showed a clear isolation by distance pattern along the coast, good connectivity and little genetic structure, except for a reduced connectivity between South- and North-Norway, probably due to the Lofoten archipelago representing a partial barrier for the northward dispersal of spores. The results suggest that genetic connectivity between populations on the coast is strongly influenced by the Norwegian Coastal current.</t>
  </si>
  <si>
    <t>Expected heterozygosity, observed heterozygosity, inbreeding coefficient</t>
  </si>
  <si>
    <t>Ribeiro, P.A., Næss, T., Dahle, G., Asplin, L., Meland, K., Fredriksen, S. and Sjøtun, K., 2022. Going with the flow–population genetics of the kelp Saccharina latissima (Phaeophyceae, Laminariales). Frontiers in Marine Science, 9, p.876420.</t>
  </si>
  <si>
    <t>ID-175</t>
  </si>
  <si>
    <t>Ricart et al. 2023</t>
  </si>
  <si>
    <t>This study used lab experiments to explore the individual capacities of four species of marine macrophytes (Ulva lactuca, Zostera marina, Fucus vesiculosus and Saccharina latissima) to ameliorate seawater acidity in experimentally elevated pCO2. Results indicated that S. latissima was the most responsive species, and that while all species increased productivity under elevated CO2, S. latissima was able to remove DIC and alter pH and Ω more substantially as CO2 increased. Additionally, the amelioration of seawater acidity by S. latissima was optimized under high irradiance and high residence time. However, the influence of water residence time was insignificant under future scenarios. Finally, the authors applied predictive models as a function of macrophyte biomass, irradiance, and residence time conditions in ambient and future climatic scenarios to allow projections at the ecosystem level. This research contributes to understanding the biological and physical drivers of the coastal CO2 system.</t>
  </si>
  <si>
    <t>Oxygen
pH
Alkalinity
dissolved inorganic carbon (DIC)</t>
  </si>
  <si>
    <t>Ricart, A.M., Honisch, B., Fachon, E., Hunt, C.W., Salisbury, J., Arnold, S.N. and Price, N.N., 2023. Optimizing marine macrophyte capacity to locally ameliorate ocean acidification under variable light and flow regimes: Insights from an experimental approach. Plos one, 18(10), p.e0288548.</t>
  </si>
  <si>
    <t>ID-176</t>
  </si>
  <si>
    <t>Roleda and Hurd 2019</t>
  </si>
  <si>
    <t xml:space="preserve">Review focused on nitrogen, but also on the roles of carbon and phosphorus, in seaweed physiological processes. </t>
  </si>
  <si>
    <t>Could be good context for the lit review.</t>
  </si>
  <si>
    <t>Roleda, M.Y. and Hurd, C.L., 2019. Seaweed nutrient physiology: application of concepts to aquaculture and bioremediation. Phycologia, 58(5), pp.552-562.</t>
  </si>
  <si>
    <t>ID-177</t>
  </si>
  <si>
    <t>Rose and Hemery 2023</t>
  </si>
  <si>
    <t xml:space="preserve">Reviews current methods for monitoring carbon to assess the potential for application in the context of seaweed aquaculture as a carbon dioxide removal (CDR) strategy. 382 papers included in the review. They conclude that monitoring, reporting, and verification standards and improved methods for assessing carbon uptake and permanence need to be developed. </t>
  </si>
  <si>
    <t>Revisit for carbon indicators / metrics</t>
  </si>
  <si>
    <t>Rose, D.J. and Hemery, L.G., 2023. Methods for measuring carbon dioxide uptake and permanence: Review and implications for macroalgae aquaculture. Journal of Marine Science and Engineering, 11(1), p.175.</t>
  </si>
  <si>
    <t>ID-178</t>
  </si>
  <si>
    <t>Ross et al 2023</t>
  </si>
  <si>
    <t>Overview of research needs surrounding potential role of seaweed in climate change mitigation and current scientific consensus via eight key research challenges. They touch on uncertainties surrounding the net impact of carbon export from seaweed restoration and farming. They caution that verified seaweed carbon accounting and associated sustainability thresholds are needed before large-scale investment into climate change mitigation from seaweed projections. They touch on developing technologies and tools to measuring carbon fluxes and discuss both potential impacts and benefits of seaweed aquaculture on carbon fluxes.</t>
  </si>
  <si>
    <t>See table 1, box 2, fig 2</t>
  </si>
  <si>
    <t>Ross, F. W. R., Boyd, P. W., Filbee-Dexter, K., Watanabe, K., Ortega, A., Krause-Jensen, D., Lovelock, C., Sondak, C. F. A., Bach, L. T., Duarte, C. M., Serrano, O., Beardall, J., Tarbuck, P., &amp; Macreadie, P. I. (2023). Potential role of seaweeds in climate change mitigation. Science of The Total Environment, 885, 163699. https://doi.org/10.1016/j.scitotenv.2023.163699</t>
  </si>
  <si>
    <t>ID-179</t>
  </si>
  <si>
    <t>Ruiz Martinez et al. 2023</t>
  </si>
  <si>
    <t xml:space="preserve">A molecular analysis of cultured and wild samples of two economically important kelp species in Norway (Saccharina latissima and Laminaria hyperborea) revealed that phaeoviruses are recurrently present along the Norwegian coast. They found the viral prevalence in S. latissima to be significantly higher at the present time compared to four years ago and observed regional differences within older samples, in which infections were significantly lower in northern areas than in the south or the fjords. </t>
  </si>
  <si>
    <t>Percentage of viral variant; # of possible viral master variants per kelp sample, per location, per area, on average</t>
  </si>
  <si>
    <t>Ruiz Martínez, E., Mckeown, D.A., Schroeder, D.C., Thuestad, G., Sjøtun, K., Sandaa, R.A., Larsen, A. and Hoell, I.A., 2023. Phaeoviruses Present in Cultured and Natural Kelp Species, Saccharina latissima and Laminaria hyperborea (Phaeophyceae, Laminariales), in Norway. Viruses, 15(12), p.2331.</t>
  </si>
  <si>
    <t>ID-180</t>
  </si>
  <si>
    <t>Ruiz Martinez et al. 2024</t>
  </si>
  <si>
    <t>Conducted a comprehensive literature review on abiotic (temperature, light intensity, and UV radiation, nutrients, water motion, salinity, and substrata and sediment) and biotic (bacteria, viruses, fungi, eukaryotic endophytes and endoparasites, epiphytes, and grazers) stressors and illnesses in marine brown macroalgae, as well as brown algae defense mechanisms, and discussed how these parameters may affect the production of a sustainable crop for the aquaculture industry under future climate change scenarios.</t>
  </si>
  <si>
    <t>Ruiz Martínez, E., Schroeder, D.C., Thuestad, G. and Hoell, I.A., 2024. Brown algae (Phaeophyceae) stressors and illnesses: a review for a sustainable aquaculture under climate change. Frontiers in Aquaculture, 3, p.1390415.</t>
  </si>
  <si>
    <t>ID-181</t>
  </si>
  <si>
    <t>Sæther et al 2024</t>
  </si>
  <si>
    <t>A comprehensive literature review of farming and applications of sugar kelp (Saccharina latissima) from the last 15 years, including discussion of cultivation strategies and graphic conceptual model summary of influencing abiotic factors, environmental impacts, chemical constituents and products, and end uses for this species.</t>
  </si>
  <si>
    <t>Figure 1 reviews impacts of sugar kelp farming</t>
  </si>
  <si>
    <t>Sæther, M., Diehl, N., Monteiro, C., Li, H., Niedzwiedz, S., Burgunter-Delamare, B., Scheschonk, L., Bischof, K. and Forbord, S., 2024. The sugar kelp Saccharina latissima II: Recent advances in farming and applications. Journal of Applied Phycology, 36(4), pp.1953-1985.</t>
  </si>
  <si>
    <t>ID-182</t>
  </si>
  <si>
    <t>Sato et al 2022</t>
  </si>
  <si>
    <t xml:space="preserve">Investigated three seaweed farms in Japan, comparing the frequency of autotrophic days and comparing potential rates of carbon capture of the seaweed farms with two natural macroalgae ecosystems and one degraded site. Estimated potential carbon capture rates by calculating the net ecosystem productivity from continuous recordings of dissolved oxygen concentrations under natural environmental conditions. Degraded site had slightly negative carbon capture rate, while the other two had positive rates. </t>
  </si>
  <si>
    <t>Carbon capture rates (g C / m^2  per day) estimated from net ecosystem productivity</t>
  </si>
  <si>
    <t>Sato, Y., Nishihara, G.N., Tanaka, A., Belleza, D.F., Kawate, A., Inoue, Y., Hinode, K., Matsuda, Y., Tanimae, S., Tozaki, K. and Terada, R., 2022. Variability in the net ecosystem productivity (NEP) of seaweed farms. Frontiers in Marine Science, 9, p.861932.</t>
  </si>
  <si>
    <t>ID-183</t>
  </si>
  <si>
    <t>Schmittmann et al. 2024</t>
  </si>
  <si>
    <t>This study predicts potential “impact areas” with a biophysical simulation approach and finds them to be larger than those currently considered in CC estimates. The authors suggest “impact areas” as a measure for spatial connectivity with the requirement to define what is an acceptable “impact area” case specifically. The study used oyster aquaculture as a case study, but the results are intended to be applicable to various marine aquaculture systems and would drive CC estimates toward improved sustainability by considering the impact and risk of dispersal beyond the immediately adjacent area.</t>
  </si>
  <si>
    <t>Area of influence / impact area of a given farm</t>
  </si>
  <si>
    <t>Schmittmann, L., Busch, K., Mock, L.C., Rath, W. and Kluger, L.C., 2024. Beyond the bay: Biophysical simulations of disease dispersal suggest broadening spatial scales for aquaculture carrying capacity. One Earth, 7(7), pp.1202-1212.</t>
  </si>
  <si>
    <t>ID-184</t>
  </si>
  <si>
    <t>Schutt et al 2023</t>
  </si>
  <si>
    <r>
      <rPr>
        <sz val="10"/>
        <color theme="1"/>
        <rFont val="Arial"/>
        <family val="2"/>
      </rPr>
      <t xml:space="preserve">Assessed whether kelp farms in the Gulf of Maine provide seasonal habitat for wild organisms. Did not observe habitat provisioning or increased biodiversity at seasonal temperate seaweed farm sites compared to neighboring non-farm sites, contrary to other studies conducted in tropic seaweed farms. </t>
    </r>
    <r>
      <rPr>
        <b/>
        <sz val="10"/>
        <color theme="1"/>
        <rFont val="Arial"/>
        <family val="2"/>
      </rPr>
      <t>They note that this is encouraging for the aquaculture industry given that most farm gear is removed from the water after the spring harvest.</t>
    </r>
    <r>
      <rPr>
        <sz val="10"/>
        <color theme="1"/>
        <rFont val="Arial"/>
        <family val="2"/>
      </rPr>
      <t xml:space="preserve"> They quantified fish and crustaceans interacting with kelp farms using GoPro cameras and assess small invertebrates using mesh settling devices suspended at the same depth as kelp lines. Used visual surveys paired with eDNA. </t>
    </r>
  </si>
  <si>
    <t>Species richness, Shannon Diversity Index</t>
  </si>
  <si>
    <t>Schutt, E., Francolini, R., Price, N., Olson, Z., &amp; Byron, C. J. (2023). Supporting ecosystem services of habitat and biodiversity in temperate seaweed (Saccharina spp.) farms. Marine Environmental Research, 191, 106162. https://doi.org/10.1016/j.marenvres.2023.106162</t>
  </si>
  <si>
    <t>ID-185</t>
  </si>
  <si>
    <t>Shan et al. 2019</t>
  </si>
  <si>
    <t xml:space="preserve">Three commonly farmed cultivars (farmed populations) and three spontaneous populations (two from subtidal zones and one from cultivation rafts) were sampled from a typical kelp farm in Dalian, China, and analyzed with ten polymorphic microsatellite markers. Genetic diversity of farmed populations was found to be higher than that of the subtidal spontaneous populations. Gene flow out of farmed populations to the subtidal spontaneous populations was revealed to be very limited; gene flow in the contrary direction was more prominent. </t>
  </si>
  <si>
    <t>Number of alleles, expected heterozygosity, inbreeding coefficient, selfing rate</t>
  </si>
  <si>
    <t>Shan, T., Li, Q., Wang, X., Su, L. and Pang, S., 2019. Assessment of the genetic connectivity between farmed populations on a typical kelp farm and adjacent spontaneous populations of Saccharina japonica (Phaeophyceae, Laminariales) in China. Frontiers in Marine Science, 6, p.494.</t>
  </si>
  <si>
    <t>ID-186</t>
  </si>
  <si>
    <t>Shaughnessy 2022</t>
  </si>
  <si>
    <t xml:space="preserve">PhD dissertation that confronts commonly identified challenges associated with heavy metals uptake in wild and farmed sugar kelp and public perceptions of seaweed sector expansion. Also develops recommendations for more balanced approaches to seaweed research and communications. </t>
  </si>
  <si>
    <t>See if we can find the full thesis -- could inform contaminants indicators</t>
  </si>
  <si>
    <t>Shaughnessy, B. K. (2022). Opportunities and Challenges for Meeting the Triple Bottom Line of Sustainability in the Sugar Kelp Farming Sector [Ph.D., University of Massachusetts Boston]. https://www.proquest.com/docview/2764351423/abstract/641E1F2B6D7D49D3PQ/1</t>
  </si>
  <si>
    <t>ID-187</t>
  </si>
  <si>
    <t>Shaughnessy et al 2023</t>
  </si>
  <si>
    <t>Study on heavy metals in wild and farmed sugar kelp in New England (publication from Shaughnessy 2022 thesis). Found high concentrations were widespread in both wild and farmed populations, regardless of proximity to contamination. In particular, cadmium and arsenic consistently reach levels of regulatory concern, that some toxins accumulate at the base of kelp blades, and that dried seaweeds could harbor higher concentrations compared to raw products.</t>
  </si>
  <si>
    <t>Contaminants of particular concern.</t>
  </si>
  <si>
    <t>Shaughnessy, B.K., Jackson, B.P. and Byrnes, J.E., 2023. Evidence of elevated heavy metals concentrations in wild and farmed sugar kelp (Saccharina latissima) in New England. Scientific Reports, 13(1), p.17644.</t>
  </si>
  <si>
    <t>ID-188</t>
  </si>
  <si>
    <t>Shore et al. 2022</t>
  </si>
  <si>
    <t xml:space="preserve">Evaluates the economic feasibility for commercial cultivation of alternative species of macroalgae and mollusks in Long Island Sound. This involved identifying the feasible species of seaweed and shellfish for nitrogen extraction not previously cultivated in the area, evlauting the commercial market for these psecies, and analyzing the cost and operating structure for these species. The study identified five macroalgae species—Cladophora sericea, Ulva intestinalis, Ulva lactuca, Ulva prolifera, and Porphyra umbilicalis—as suitable for nutrient bioextraction in LIS. </t>
  </si>
  <si>
    <t>Also looked at salinity.</t>
  </si>
  <si>
    <t>Shore, A., Park, P.J., Ulusoy, E., Viswanathan, N., Zhang, X., Vogel, R. and Clifford, M.C., ECONOMIC FEASIBILITY OF COMMERCIAL NUTRIENT BIOEXTRACTION IN LONG ISLAND SOUND.</t>
  </si>
  <si>
    <t>ID-189</t>
  </si>
  <si>
    <t>Siikamaki et al 2013</t>
  </si>
  <si>
    <t>Overview of carbon storage in blue carbon environments (mangroves, salt marshes, seagrasses). Refer to for blue carbon indicators.</t>
  </si>
  <si>
    <t>Carbon metrics like t C / ha, t CO2 / ha, Pg C, millions tons C</t>
  </si>
  <si>
    <t>Siikamäki, J., Sanchirico, J.N., Jardine, S., McLaughlin, D. and Morris, D., 2013. Blue carbon: coastal ecosystems, their carbon storage, and potential for reducing emissions. Environment: Science and Policy for Sustainable Development, 55(6), pp.14-29.</t>
  </si>
  <si>
    <t>ID-190</t>
  </si>
  <si>
    <t>Here we systematically review relevant publications across four languages to form a comprehensive picture of observed—rather than theorised—social and environmental impacts of seaweed farming globally. We show that, while some impacts such as improved water quality and coastal livelihoods are consistently reported, other promulgated benefits vary across cultivation contexts or are empirically unsubstantiated. For some communities, increasing dependence on seaweed farming may improve or worsen the cultural fabric and their vulnerability to economic and environmental shocks. The empirical evidence for the impacts of seaweed farming is also restricted geographically, mainly to East Asia and South-East Asia, and taxonomically. Seaweed farming holds strong potential to contribute to sustainability objectives, but the social and ecological risks associated with scaling up global production remain only superficially understood.</t>
  </si>
  <si>
    <t>They also note sediment quality, aerosols, marine plastics as effects (all variable or data deficient). Revisit for papers they used</t>
  </si>
  <si>
    <t>Spillias, S., Kelly, R., Cottrell, R.S., O’Brien, K.R., Im, R.Y., Kim, J.Y., Lei, C., Leung, R.W., Matsuba, M., Reis, J.A. and Sato, Y., 2023. The empirical evidence for the social-ecological impacts of seaweed farming. PLOS Sustainability and Transformation, 2(2), p.e0000042.</t>
  </si>
  <si>
    <t>ID-191</t>
  </si>
  <si>
    <t>Spillias et al 2024</t>
  </si>
  <si>
    <t xml:space="preserve">Applying a stock and flow model to different environmental and socio-economic scenarios, we simulate ten years of operations on a one-hectare kelp (Macrocystis pyrifera) farm (model parameterized to conditions of a farm in Tasmania). We explore trade-offs among the food, livelihoods, marine biodiversity, and carbon sequestration benefits of each scenario to identify the management conditions under which holistic seaweed farming can be achieved. Our results demonstrate that holistic seaweed farming is possible under many – but not all – scenarios, and that holistic management is distinct from management that prioritizes maximizing any single benefit, frequently requiring a reduction in financial benefits to maintain others. </t>
  </si>
  <si>
    <t>biodiversity as an indicator of habitat quality; erosion of standing kelp biomass as a measure of carbon sequestration potential; harvested biomass as food (?)</t>
  </si>
  <si>
    <t>Spillias, S., Cottrell, R. S., Layton, C., O’Brien, K. R., &amp; McDonald-Madden, E. (2024). Having our kelp and eating it too: Minimizing trade-offs from seaweed farming. Journal of Cleaner Production, 448, 141150. https://doi.org/10.1016/j.jclepro.2024.141150</t>
  </si>
  <si>
    <t>ID-192</t>
  </si>
  <si>
    <t>Spindel et al. 2024</t>
  </si>
  <si>
    <t>Conduct a Before-After-Control-Impact Paired Series (BACIPS) focused on kelp forest restoration where reductions of herbivorous sea urchins in Haida Gwaii resulted in substantial increases in kelp abundance in habitat previously characterized as barrens. Specifically, they document body size specific shifts in the fatty acid (FA) profiles of red sea urchins (Mesocentrotus franciscanus) and northern abalone (Haliotis kamtschatkana). FAs associated with bacteria and diatoms were elevated in tissues of urchins and abalone in barrens habitat while kelp biomarkers were elevated in restored kelp forest habitat. Results demonstrate that kelp restoration via sea urchin reduction enhances the quantity and quality of food in previously degraded habitats</t>
  </si>
  <si>
    <t>Fatty acid profiles in animals eating kelp</t>
  </si>
  <si>
    <t>Spindel, N.B., Galloway, A.W., Schram, J.B., Mcneill, G.D., Bellis, S.K.V., Guujaaw, N., Yakgujanaas, J., Thompson, M., Lee, L.C. and Okamoto, D.K., 2024. Biomarkers of recovery: characterizing trophic flow following ecological restoration. bioRxiv, pp.2024-11.</t>
  </si>
  <si>
    <t>ID-193</t>
  </si>
  <si>
    <t>Stekoll et al 2021</t>
  </si>
  <si>
    <t>Effects of nutrient availability of seaweed growth. In the 1980s–1990s, experiments were performed on the giant kelp Macrocystis pyrifera. One of the findings was that growth rates declined in May–June corresponding to a decrease in inorganic nitrogen in the water. Slower growth also resulted in severe fouling. Some of this research has been previously reported (Stekoll, 1989; Stekoll &amp; Else, 1990), along with work on other species (Raymond &amp; Stekoll, 2021). Here, we give the results of additional research on Macrocystis that was performed in the 1990s. Later, in 2015–2019, experiments were conducted on Saccharina latissima to examine the optimization of sporophyte growth in an ocean farm setting.</t>
  </si>
  <si>
    <t>Average longest frond length, mean maximum plant length, average maximum blade length, average length of longest plants, cumulative growth, growth (percent per day)</t>
  </si>
  <si>
    <t>Stekoll, M.S., Peeples, T.N. and Raymond, A.E., 2021. Mariculture research of Macrocystis pyrifera and Saccharina latissima in Southeast Alaska. Journal of the World Aquaculture Society, 52(5), pp.1031-1046.</t>
  </si>
  <si>
    <t>ID-194</t>
  </si>
  <si>
    <t>Stekoll et al. 2024</t>
  </si>
  <si>
    <t>Very large kelp farms can be expensive to build and maintain, leading to the need to optimize the biomass per unit area. Although close spacing of growlines can lead to poor growth, a viable approach may be to grow two species of kelps together: one that hangs down and one that is buoyant, growing up to increase the spacing in three dimensions. This study undertook a preliminary trial in Kodiak, Alaska, that grew both Saccharina and Nereocystis in the same longline array. Closely spaced lines were seeded the first week of February 2023 and set at 3 m below the surface. The arrays were harvested in late June 2023. Total yields were greatest on the combined arrays, followed by the Nereocystis only and Saccharina only arrays. Despite having 45% fewer grow-lines, the total yield of the Nereocystis on the combined arrays was statistically similar to the Nereocystis only arrays. These results may have significance for large scale macroalgal production.</t>
  </si>
  <si>
    <t>Yield/Total biomass</t>
  </si>
  <si>
    <t>Stekoll, M., Pryor, A., Meyer, A., Kite-Powell, H.L., Bailey, D., Barbery, K., Goudey, C.A., Lindell, S., Roberson, L. and Yarish, C., 2024. Optimizing seaweed biomass production-a two kelp solution. Journal of Applied Phycology, 36(5), pp.2757-2767.</t>
  </si>
  <si>
    <t>ID-195</t>
  </si>
  <si>
    <t>Stenius et al 2022</t>
  </si>
  <si>
    <t>This paper outlines challenges and opportunities in operating underwater robots (so-called AUVs) on seaweed farms. The need is driven by an emerging aquaculture industry on the Swedish west coast where large-scale seaweed farms are being developed. In this paper, the operational challenges are described and key technologies in using autonomous systems as a core part of the operation are developed and demonstrated</t>
  </si>
  <si>
    <t>Stenius, I., Folkesson, J., Bhat, S., Sprague, C. I., Ling, L., Özkahraman, Ö., Bore, N., Cong, Z., Severholt, J., Ljung, C., Arnwald, A., Torroba, I., Gröndahl, F., &amp; Thomas, J.-B. (2022). A System for Autonomous Seaweed Farm Inspection with an Underwater Robot. Sensors, 22(13), 5064. https://doi.org/10.3390/s22135064</t>
  </si>
  <si>
    <t>ID-196</t>
  </si>
  <si>
    <t>Stephens and Umanzor 2023</t>
  </si>
  <si>
    <t>Using a common garden approach, this study evaluated nutrient drawdown capacities of Alaria marginata (ribbon kelp) and Saccharina latissima (sugar kelp) across four commercial kelp farms in Southeast and Southcentral Alaska. Findings show that A. marginata exhibited ~30% more carbon and 21% more nitrogen content compared to S. latissima. These results demonstrate the potential for A. marginata to serve as a more efficient species for nutrient drawdown into farmed kelp tissues (per unit biomass) for consideration of potential mitigative actions. The efficacy of this drawdown is likely to be driven by the careful pairing of kelp species with farming environment. Temporally, there was a noted increase in carbon content and a decline in nitrogen content from March to May for both species, consistent with known seasonal nutrient dynamics in coastal waters.</t>
  </si>
  <si>
    <t>The concentrations of nitrate (NO3), nitrite (NO2), ammonium (NH4), phosphate (PO4 ), and silicate (SiO4 ) in the ambient seawater for each farm were determined once per month throughout the study. Nitrate and nitrite data were pooled into one value (NOx) for data analysis due to the small fraction of nitrite. Ten fronds of each species within each common garden were haphazardly harvested for sampling in one sampling event per month to determine the C and N content in the kelp tissues.</t>
  </si>
  <si>
    <t>Stephens, T. and Umanzor, S., 2024. Comparative nutrient drawdown capacities of farmed kelps and implications of metabolic strategy and nutrient source. Journal of Phycology, 60(3), pp.685-694.</t>
  </si>
  <si>
    <t>ID-197</t>
  </si>
  <si>
    <t>Strain et al 2024</t>
  </si>
  <si>
    <t>This study conducted a literature review and field deployments of pH and dissolved oxygen (DO) loggers within four habitats: intact kelp forest, moderate kelp cover, sparse kelp cover and barrens at one site in Port Phillip Bay, a wind-wave dominated coastal embayment in Victoria, Australia.  Literature review suggested that most studies reported that kelp increased seawater pH and DO during the day, compared to controls without kelp. This effect was more pronounced in densely populated forests, particularly in shallow, sheltered conditions. Our field study was broadly consistent with these observations, with intact kelp habitat having higher seawater pH than habitats with less kelp or barrens and higher seawater DO compared to barrens, particularly in the afternoon and during calmer wave conditions. Although kelp forests can provide local refuges to biota from OA, the benefits are variable through time and may be reduced by declines in kelp density and increased wave exposure.</t>
  </si>
  <si>
    <t>Strain, E.M., Swearer, S.E., Ambler, I., Morris, R.L. and Nickols, K.J., 2024. Assessing the role of natural kelp forests in modifying seawater chemistry. Scientific Reports, 14(1), p.22386.</t>
  </si>
  <si>
    <t>ID-198</t>
  </si>
  <si>
    <t>Sugumaran et al 2022</t>
  </si>
  <si>
    <r>
      <rPr>
        <sz val="10"/>
        <color theme="1"/>
        <rFont val="Arial"/>
        <family val="2"/>
      </rPr>
      <t xml:space="preserve">The current review sheds light on the biosecurity measures that address issues in the seaweed industry pushing towards increasing the quantity and quality of algal biomass, research on algal diseases, and tackling existing challenges as well as discussions on future directions of seaweed research. The review is presented to provide a clear understanding of the latest biosecurity developments from several segments in the seaweed research, especially from upstream cultivation encompassing the farming stages from seeding, harvesting, drying, and packing. </t>
    </r>
    <r>
      <rPr>
        <b/>
        <sz val="10"/>
        <color theme="1"/>
        <rFont val="Arial"/>
        <family val="2"/>
      </rPr>
      <t xml:space="preserve">Note that we should review this paper only for the farming stage (i.e., not post processing). This paper is also more about disease impacts on seaweed farms, rather than the impacts of seaweed farm disease outbreaks on the surrounding environment. </t>
    </r>
    <r>
      <rPr>
        <sz val="10"/>
        <color theme="1"/>
        <rFont val="Arial"/>
        <family val="2"/>
      </rPr>
      <t>They note several benefits of seaweed aquaculture, including carbon sequestration and nutrient reduction.</t>
    </r>
  </si>
  <si>
    <t>Visual observations of disease, pathogenicity tests</t>
  </si>
  <si>
    <t>Sugumaran, R., Padam, B. S., Yong, W. T. L., Saallah, S., Ahmed, K., &amp; Yusof, N. A. (2022). A Retrospective Review of Global Commercial Seaweed Production—Current Challenges, Biosecurity and Mitigation Measures and Prospects. International Journal of Environmental Research and Public Health, 19(12), 7087. https://doi.org/10.3390/ijerph19127087</t>
  </si>
  <si>
    <t>ID-199</t>
  </si>
  <si>
    <t>Sui et al. 2024</t>
  </si>
  <si>
    <t>A portion of carbon produced from shellfish and kelp cultivation is buried in sedimentary environment, and mariculture carbon sequestration potential is an important part of marine carbon sink and has attracted worldwide attention.  Total organic carbon (TOC), total nitrogen (TN) and their stable isotopes (δ13C and δ15N), as well as the mass distribution of these size-fractionated particles were determined in order to study the distribution and sources of TOC in Sanggou Bay, China. The study finds that mariculture derived organic matter has redistributed and modified the distribution and sources of sedimentary organic matter in the area.</t>
  </si>
  <si>
    <t>Sui, J., Zhang, J., Yang, X., Wu, W., Deng, C. and Liu, Y., 2024. Influence of the intensive mariculture on coastal sedimentary organic matter: Insight from size-fractionated particles. Marine Environmental Research, 195, p.106370.</t>
  </si>
  <si>
    <t>ID-200</t>
  </si>
  <si>
    <t>Supratya and Martone 2023</t>
  </si>
  <si>
    <t xml:space="preserve">The authors detail two approaches for cultivating N. luetkeana sporophytes in closed recirculating systems. Nereocystis luetkeana were reared as attached thalli in custom seaweed growth flumes and also free-floating in tumble culture tanks. Careful control of stocking density, water motion, aeration, and nutrient levels allowed for rapid growth and normal morphogenesis of laboratory-grown kelp. Culture systems reached up to 3 kg · m-3 , and individual thalli attained lengths of up to 6 m before the trials were terminated. The results demonstrate the potential of recirculating, closed culture systems to overcome limitations associated with traditional culture methods. </t>
  </si>
  <si>
    <t>Thallus size; morphological variation</t>
  </si>
  <si>
    <t>Supratya, V.P. and Martone, P.T., 2024. Kelps on demand: Closed‐system protocols for culturing large bull kelp sporophytes for research and restoration. Journal of Phycology, 60(1), pp.73-82.</t>
  </si>
  <si>
    <t>ID-201</t>
  </si>
  <si>
    <t>Suther 2024</t>
  </si>
  <si>
    <r>
      <rPr>
        <b/>
        <sz val="10"/>
        <color theme="1"/>
        <rFont val="Arial"/>
        <family val="2"/>
      </rPr>
      <t>Note that this isn't really examining seaweed farming effects on water quality, but it does show that seaweeds can accumulate contaminants, so I've listed that as a "benefit" of sorts, at least to improving water quality. (Acknowledging that there are health concerns with eating contaminated seaweeds.)</t>
    </r>
    <r>
      <rPr>
        <sz val="10"/>
        <color theme="1"/>
        <rFont val="Arial"/>
        <family val="2"/>
      </rPr>
      <t xml:space="preserve"> Seven species of seaweed that are either wild-harvested or of interest to aquaculture were collected from the Washington State Salish Sea and analyzed for differences in contaminants by season, site, algal taxon, and year. Water samples and blades of sugar kelp, Saccharina latissima, were collected from Blue Dot Sea Farm (US) during the growing season and post-harvest for analyses of metal content, PFASs, and PCBs. Common green ulvoid seaweed was collected monthly to measure seasonal variation and from 12 distinct locations simultaneously around the Salish Sea to measure spatial variation. Concentrations of legacy (PCBs, arsenic, cadmium, and lead) and emerging (per-and polyfluoroalkyl substances (PFASs)) contaminants were measured in the seaweeds. Legacy contaminants (metals, PCBs) differed between seaweed type (rhodophytes, phaeophytes, and chlorophytes) as well as by season, year, and location. PFAS compounds were detected in all seaweed samples, dominated by short-chain PFAS 6:2 FTS. The ratio of inorganic arsenic to total arsenic within seaweed tissue varied by seaweed taxon but remained less than 1% of total arsenic content and were below screening levels or international limits. Reference dose- based screening levels (SLRfD) were exceeded for three samples of Nereocystis luetkeana for Cd, but all other samples fell below SLRfD for Cd, Cr, Ni, Pb, V, Zn, and total PCBs.</t>
    </r>
  </si>
  <si>
    <t xml:space="preserve">Relevant to contaminant indicators -- e.g., ratio of inorganic arsenic to total arsenic; mg/kg dry weight. </t>
  </si>
  <si>
    <t>Suther, H. L. 2024. M.Sc. Thesis. Legacy and Emerging Contaminants of Concern in Edible Seaweeds of the Salish Sea. Western Washington University. 132 pp. Available from: https://cedar.wwu.edu/cgi/viewcontent.cgi?article=2371&amp;context=wwuet</t>
  </si>
  <si>
    <t>ID-202</t>
  </si>
  <si>
    <t>Suyo et al 2020</t>
  </si>
  <si>
    <t>Uses social network analysis (SNA) to explore the social structure and nature of support mechanisms at the production segment of the seaweed value chain in the Philippines. They wanted to understand the differential access of women and men to information, resources, and services. The resulting social support maps show a strong reliance on internal support sources (e.g. family) across the selected parameters (training, farm preparations, product flow) and a gender difference on the extent of access to external sources.</t>
  </si>
  <si>
    <t>Suyo, J. G. B., Le Masson, V., Shaxson, L., Luhan, M. R. J., &amp; Hurtado, A. Q. (2020). A social network analysis of the Philippine seaweed farming industry: Unravelling the web. Marine Policy, 118, 104007. https://doi.org/10.1016/j.marpol.2020.104007</t>
  </si>
  <si>
    <t>ID-203</t>
  </si>
  <si>
    <t>Tamburello &amp; Semmens 2023</t>
  </si>
  <si>
    <t>Table 4 gives an overview of monitoring related to kelp, which is very relevant for informing indicators. They divide the table into several sections: Drivers of change to kelp (e.g., temperature, salinity, contaminants, tissue damage, spatial extent) and ecosystem effects of changes to kelp (e.g., fish, invertebrates). Not specific to seaweed farming but relevant to indicators.</t>
  </si>
  <si>
    <t>See Table 4</t>
  </si>
  <si>
    <t>Tamburello, N., &amp; Semmens, C. (2023). MaPP Kelp Monitoring Conceptual Model and Roadmap (p. 52). ESSA Technologies for Marine Plan Partnership. https://mappocean.org/wp-content/uploads/2024/06/MaPP_KelpMonitoringModelRoadmap_May2023_Public.pdf</t>
  </si>
  <si>
    <t>ID-204</t>
  </si>
  <si>
    <t>The Nature Conservancy 2021</t>
  </si>
  <si>
    <t>Establishes a definition of restorative aquaculture and describes key benefits and environmental conditions that can result from restorative aquaculture. Includes a tropical seaweed aquaculture case study (case study 3) that considers ecosystem tradeoffs</t>
  </si>
  <si>
    <t>Ecological monitoring of impacts on benthic composition, seagrass health, and fish and macrofaunal species richness and abundnace, as well as other parameters such as nitrates, light intensity, temperature, and dissolved oxygen (see case study 3 section)</t>
  </si>
  <si>
    <t>The Nature Conservancy. 2021. Global Principles of Restorative Aquaculture. Arlington, VA</t>
  </si>
  <si>
    <t>ID-205</t>
  </si>
  <si>
    <t>The Nature Conservancy 2024</t>
  </si>
  <si>
    <t xml:space="preserve">Provides a framework for restorative aquaculture and gives a case study with monitoring objectives and indicators for seaweed aquaculture, broken up by habitat and biodiversity; water quality; and climate change. </t>
  </si>
  <si>
    <t xml:space="preserve">Revisit for indicators and associated considearations (e.g., frequency, suggested method) and also for the tools and resources they list on pages 37, 39, and 41. </t>
  </si>
  <si>
    <t>The Nature Conservancy. 2024. A global monitoring, evaluation and learning framework for regenerative and restorative aquaculture: Helping nature thrive through aquaculture. Arlington, Virginia, USA</t>
  </si>
  <si>
    <t>ID-206</t>
  </si>
  <si>
    <t>Theuerkauf et al 2019</t>
  </si>
  <si>
    <t>They conducted a global spatial analysis using key environmental (e.g., nutrient pollution status), socioeconomic (e.g., governance quality), and human health factors (e.g., wastewater treatment prevalence). They identified a substantial opportunity for strategic sector development, with the highest opportunity marine ecoregions for shellfish aquaculture centered on Oceania, North America, and portions of Asia, and the highest opportunity for seaweed aquaculture distributed throughout Europe, Asia, Oceania, and North and South America. As part of their modelling, they summarize some effects (both positive and negative) of seaweed aquaculture.</t>
  </si>
  <si>
    <t>Theuerkauf, S. J., Jr, J. A. M., Waters, T. J., Wickliffe, L. C., Alleway, H. K., &amp; Jones, R. C. (2019). A global spatial analysis reveals where marine aquaculture can benefit nature and people. PLOS ONE, 14(10), e0222282. https://doi.org/10.1371/journal.pone.0222282</t>
  </si>
  <si>
    <t>ID-207</t>
  </si>
  <si>
    <t>Theuerkauf et al 2021</t>
  </si>
  <si>
    <t>Systematic review of studies focused on understanding habitat-related interactions associated with bivalve and seaweed aquaculture, as well as a brief meta-analysis of 65 studies to evaluate fish and mobile macroinvertebrate populations at farms and reference sites. Bivalve and seaweed aquaculture were associated with higher abundance and species richness of wild, mobile macrofauna. Would be worthwhile to look at their list of sources here for seaweed aquaculture.</t>
  </si>
  <si>
    <t>Abundance, species richness</t>
  </si>
  <si>
    <t>Theuerkauf, S.J., Barrett, L.T., Alleway, H.K., Costa‐Pierce, B.A., St. Gelais, A. and Jones, R.C., 2022. Habitat value of bivalve shellfish and seaweed aquaculture for fish and invertebrates: Pathways, synthesis and next steps. Reviews in Aquaculture, 14(1), pp.54-72.</t>
  </si>
  <si>
    <t>ID-208</t>
  </si>
  <si>
    <t>Thomas et al 2018</t>
  </si>
  <si>
    <t>Survey in Sweden to gain understanding of perceptions of different types of aquaculture and future aquaculture developments on west coast of Sweden. They asked questions related to aquaculture in general; fish aquaculture; mollusc aquaculture; and plant aquaculture. When asked about their general opinions of aquaculture, respondents tended to be favourable though a majority chose neutral responses. On the whole, respondents were favourable to the depicted scenario. Finally, it was found that the high-awareness group tended to be more supportive than the low or medium-awareness groups, hinting at the benefits of increasing awareness to reduce public aversion and to support a sustainable development of aquaculture on the Swedish West Coast. Touched on ecosystem effects, water quality effects, and socio-economic effects.</t>
  </si>
  <si>
    <t>Thomas, J.-B. E., Nordström, J., Risén, E., Malmström, M. E., &amp; Gröndahl, F. (2018). The perception of aquaculture on the Swedish West Coast. Ambio, 47(4), 398–409. https://doi.org/10.1007/s13280-017-0945-3</t>
  </si>
  <si>
    <t>ID-209</t>
  </si>
  <si>
    <r>
      <rPr>
        <sz val="10"/>
        <color theme="1"/>
        <rFont val="Arial"/>
        <family val="2"/>
      </rPr>
      <t xml:space="preserve">A risk assessment framework for seaweed aquaculture was created based on a </t>
    </r>
    <r>
      <rPr>
        <b/>
        <sz val="10"/>
        <color theme="1"/>
        <rFont val="Arial"/>
        <family val="2"/>
      </rPr>
      <t xml:space="preserve">DPSIR (driver, pressure, state, impact, response) </t>
    </r>
    <r>
      <rPr>
        <sz val="10"/>
        <color theme="1"/>
        <rFont val="Arial"/>
        <family val="2"/>
      </rPr>
      <t>approach to describe the activities related to seaweed farming (drivers) and the potential impacts that apply to the different ecosystem components involved. A total of 631 impact chains (driver/activity – pressure - ecosystem component combinations) were identified in the seaweed framework. A case study of 500 km2 seaweed cultivation area assumed evenly spread over offshore windfarm (OWF) areas in the Dutch part of the North Sea was used to prioritize risks and identify knowledge gaps based on a combination of expert judgement and available data.</t>
    </r>
  </si>
  <si>
    <t>Tonk, L., Jansen, H.M., Poelman, M., Nauta, R.W., Jak, R.G., Tamis, J.E., Jongbloed, R.H., Tonk, L., Jansen, H.M. and Poelman, M., 2021. Development of a framework and toolbox for measuring and evaluating ecosystem interactions of seaweed aquaculture (No. C069/21). Yerseke, The Netherlands: Wageningen Marine Research. Available from: https://edepot.wur.nl/553741</t>
  </si>
  <si>
    <t>ID-210</t>
  </si>
  <si>
    <t>Tullberg et al. 2022</t>
  </si>
  <si>
    <t>This study provides an overview of both traditional nearshore seaweed farming infrastructure and more recent developments intended for large-scale farming in more exposed coastal waters where nutrient supply may be a limiting factor. The success of multi-species integrated multi-trophic aquaculture (IMTA) methods predominantly in East Asia is a clear low cost path to scaling up seaweed cultivation in the broader world that provides for both synergistic sharing of nutrients and reduction in water eutrophication. A number of innovations intended to adapt farming methods to deeper or more exposed coastal waters and semi-automate cultivation steps promise to maintain the viability of farming in higher labour cost countries. Co-location of IMTA/finfish and seaweed farming with grid-connected offshore renewable energy (primarily offshore wind) shows the greatest synergistic benefits for marine space usage, decarbonisation, and nutrient management. Seaweed growth can be accelerated by cycling farm infrastructure between the near surface and nutrient richer depths or upwelling cooler nutrient rich water to sub-surface seaweed crops. Such systems would inevitably require significant increases in infrastructure complexity and costs, jeopardizing their economic viability. Combinations of seaweed and higher value aquaculture products may improve the viability of such novel systems.</t>
  </si>
  <si>
    <t>Tullberg, R.M., Nguyen, H.P. and Wang, C.M., 2022. Review of the status and developments in seaweed farming infrastructure. Journal of Marine Science and Engineering, 10(10), p.1447.</t>
  </si>
  <si>
    <t>ID-211</t>
  </si>
  <si>
    <t>Ubina et al 2022</t>
  </si>
  <si>
    <t>Provides overview of capabilities of unmanned systems to monitor and manage aquaculture farms. References a couple of seaweed-specific studies.</t>
  </si>
  <si>
    <t>Ubina, N. A., &amp; Cheng, S.-C. (2022). A Review of Unmanned System Technologies with Its Application to Aquaculture Farm Monitoring and Management. Drones, 6(22). https://www.mdpi.com/2504-446X/6/1/12</t>
  </si>
  <si>
    <t>ID-212</t>
  </si>
  <si>
    <t>This report collates and scrutinizes existing research on the quantifiable climate benefits, as well as the associated environmental and social risks and benefits, of global seaweed farming. The scope of the report includes an investigation into the full value chain of seaweed farming with an emphasis on the potential for climate benefits realized through various natural and commercial use pathways, and the feasibility of upscaling global farmed seaweed production. The findings herein are synthesized in a situational analysis with a SWOT design (Strengths, Weaknesses, Opportunities, and Threats) for sustainable expansion of global seaweed farming.</t>
  </si>
  <si>
    <t>Revisit this for the SWOT analysis (looks very helpful for our lit review of env benefits and impacts)</t>
  </si>
  <si>
    <t>United Nations Environment Programme (2023). Seaweed Farming: Assessment on the Potential of
Sustainable Upscaling for Climate, Communities and the Planet. Nairobi</t>
  </si>
  <si>
    <t>ID-213</t>
  </si>
  <si>
    <t>United Nations Environment Programme 2023</t>
  </si>
  <si>
    <t>Review of kelp forest ecology, management, and policy. Review environmental impacts of kelp farming (p. 72 - 78), summarizing that industrial seaweed and kelp farming has both positive and negative impacts on coastal ecosystems and also affects open-water (pelagic) and sea floor (benthic) ecosystems, with implications for natural flora and fauna, CO2 uptake, oxygen availability and nutrient uptake and release. Importantly, they note that: "Many of the processes that have positive impacts may also negatively impact coastal ecosystems, depending on the location of the farm site, its physicochemical conditions and its initial state."</t>
  </si>
  <si>
    <t>Come back to for primary study refs.</t>
  </si>
  <si>
    <t>United Nations Environment Programme. (2023). Into the blue: Securing a sustainable future for kelp forests (p. 272).</t>
  </si>
  <si>
    <t>ID-214</t>
  </si>
  <si>
    <t>Vairappan et al 2009</t>
  </si>
  <si>
    <r>
      <rPr>
        <sz val="10"/>
        <color theme="1"/>
        <rFont val="Arial"/>
        <family val="2"/>
      </rPr>
      <t xml:space="preserve">They examined epiphyte infections from </t>
    </r>
    <r>
      <rPr>
        <i/>
        <sz val="10"/>
        <color theme="1"/>
        <rFont val="Arial"/>
        <family val="2"/>
      </rPr>
      <t xml:space="preserve">Kappaphycus alvarezii </t>
    </r>
    <r>
      <rPr>
        <sz val="10"/>
        <color theme="1"/>
        <rFont val="Arial"/>
        <family val="2"/>
      </rPr>
      <t xml:space="preserve">seaweed farms in the Philippines, Indonesia, Malaysia, and Tanzania to establish baseline information on the epiphyte's identity, density, symptoms, and secondary infection on the host seaweed. The causative organism was identifed as </t>
    </r>
    <r>
      <rPr>
        <i/>
        <sz val="10"/>
        <color theme="1"/>
        <rFont val="Arial"/>
        <family val="2"/>
      </rPr>
      <t>Neosiphonia apiculata</t>
    </r>
    <r>
      <rPr>
        <sz val="10"/>
        <color theme="1"/>
        <rFont val="Arial"/>
        <family val="2"/>
      </rPr>
      <t xml:space="preserve"> (a type of algae), which left openings in the seaweed for opportunistic bacteria to then infect.</t>
    </r>
  </si>
  <si>
    <t>Asia, Africa</t>
  </si>
  <si>
    <t>Epiphyte density on host seaweed (epi / cm^2); bacterial count on host seaweed (CFU / cm^2)</t>
  </si>
  <si>
    <t>Vairappan, C.S., Chung, C.S., Hurtado, A.Q., Soya, F.E., Lhonneur, G.B. and Critchley, A., 2008. Distribution and symptoms of epiphyte infection in major carrageenophyte-producing farms. Journal of Applied Phycology, 20, pp.477-483.</t>
  </si>
  <si>
    <t>ID-215</t>
  </si>
  <si>
    <t>Valero et al 2017</t>
  </si>
  <si>
    <t>Synthesizes several issues related to seaweed domestication and challenges for future research. Focuses on impacts to genetic diversity, species invasions, and pests.</t>
  </si>
  <si>
    <t>Valero, M., Guillemin, M.L., Destombe, C., Jacquemin, B., Gachon, C.M., Badis, Y., Buschmann, A.H., Camus, C. and Faugeron, S., 2017. Perspectives on domestication research for sustainable seaweed aquaculture. Perspectives in Phycology, 4(1), pp.33-46.</t>
  </si>
  <si>
    <t>ID-216</t>
  </si>
  <si>
    <t>Visch et al 2020</t>
  </si>
  <si>
    <t>Analyzed the env effects of a seaweed farm in Sweden. Had a significant positive effect on benthic infauna and was found to attract 17 mobile faunal and 7 other seaweed species (indicating that the farm might provide habitat to mobile faunal species). Light attenuation of approx 40% at 5 m depth was noted at peak of seaweed biomass, just before harvest. No changes observed in benthic oxygen flux, dissolved nutrient concentrations, and benthic mobile fauna between farm and control sites.</t>
  </si>
  <si>
    <t>Lux (light), dissolved inorganic nutrients (nitrate, nitrogen dioxide, ammonium, phosphate, silicon dioxide), species composition from baited cages to sample benthic mobile macrofauna, species diversity from sediment samples to compare benthic infauna; mmol / m^2 / day for benthic oxygen flux</t>
  </si>
  <si>
    <t>Visch, W., Kononets, M., Hall, P.O., Nylund, G.M. and Pavia, H., 2020. Environmental impact of kelp (Saccharina latissima) aquaculture. Marine Pollution Bulletin, 155, p.110962.</t>
  </si>
  <si>
    <t>ID-217</t>
  </si>
  <si>
    <t>Walls et al. 2018</t>
  </si>
  <si>
    <t xml:space="preserve">Seaweed farms differ from other forms of artificial infrastructure as the material deployed already has marine organisms (i.e., culture species) growing on it. This study investigated the effects of ‘priming’ of ropes with juvenile sporophytes in terms of effects on future development of communities by facilitating the successional colonization of species or suppressing competitors compared to unseeded lines. The study site was in southwest Ireland. Species richness increased over two cultivation seasons and species composition was consistent between years, with distinct communities developing on primed and unprimed treatments. </t>
  </si>
  <si>
    <t>Walls, A.M., Edwards, M.D., Firth, L.B. and Johnson, M.P., 2019. Ecological priming of artificial aquaculture structures: kelp farms as an example. Journal of the Marine Biological Association of the United Kingdom, 99(4), pp.729-740.</t>
  </si>
  <si>
    <t>ID-218</t>
  </si>
  <si>
    <t>Wang et al. 2018</t>
  </si>
  <si>
    <r>
      <rPr>
        <sz val="10"/>
        <color theme="1"/>
        <rFont val="Arial"/>
        <family val="2"/>
      </rPr>
      <t xml:space="preserve">This study uses a numerical model based on field data to estimate the cumulative effects of multiple aquaculture activities in Sanggou Bay, China, on flows, nutrient transport, and nutrient residence time in the bay and its implications for kelp aquaculture performance. Results show that, </t>
    </r>
    <r>
      <rPr>
        <b/>
        <sz val="10"/>
        <color theme="1"/>
        <rFont val="Arial"/>
        <family val="2"/>
      </rPr>
      <t>kelp production is limited due to dissolved inorganic nitrogen (DIN) being consumed before reaching innermost kelp lines in the bay due to drag from dense aquaculture of kelp and shellfish lines and thus a reduction in horizontal transport</t>
    </r>
    <r>
      <rPr>
        <sz val="10"/>
        <color theme="1"/>
        <rFont val="Arial"/>
        <family val="2"/>
      </rPr>
      <t xml:space="preserve">, and that </t>
    </r>
    <r>
      <rPr>
        <b/>
        <sz val="10"/>
        <color theme="1"/>
        <rFont val="Arial"/>
        <family val="2"/>
      </rPr>
      <t>aquaculture drag extends nutrient residence time in the bay</t>
    </r>
    <r>
      <rPr>
        <sz val="10"/>
        <color theme="1"/>
        <rFont val="Arial"/>
        <family val="2"/>
      </rPr>
      <t xml:space="preserve"> from (on average) 5 to 10 days in the middle of the bay and from 25 to 40 days in the shallowe inner bay. Low exchange rates and a lack of DIN uptake by kelp make these regions more susceptible to </t>
    </r>
    <r>
      <rPr>
        <b/>
        <sz val="10"/>
        <color theme="1"/>
        <rFont val="Arial"/>
        <family val="2"/>
      </rPr>
      <t>harmful algal blooms</t>
    </r>
    <r>
      <rPr>
        <sz val="10"/>
        <color theme="1"/>
        <rFont val="Arial"/>
        <family val="2"/>
      </rPr>
      <t xml:space="preserve"> (HABs) due to high nutrient retention. The risk is further increased when DIN concentrations rise due to river inflows.</t>
    </r>
  </si>
  <si>
    <t>Dissolved Inorganic Nitrogen (DIN)
Nutrient residence time</t>
  </si>
  <si>
    <t>Wang, B., Cao, L., Micheli, F., Naylor, R.L. and Fringer, O.B., 2018. The effects of intensive aquaculture on nutrient residence time and transport in a coastal embayment. Environmental Fluid Mechanics, 18, pp.1321-1349.</t>
  </si>
  <si>
    <t>ID-219</t>
  </si>
  <si>
    <t>Waqas et al 2024</t>
  </si>
  <si>
    <t>Systematic review of environmental impacts assocaited with seaweed cultivation and utilization -- focused on life cycle assessment studies. Section of interest for us would be 3.1.6 (reported impacts). Most studies focused on evaluating the impact of climate change associated with seaweed production and use, but other frequently analyzed impact categories included eutrophication potential, acidification potential, human toxicity, ecotoxicity potential, ozone depletion, ozone formation, and water use. Other impacts (e.g., land use, abiotic depletion, etc.) reported to a lesser extent.</t>
  </si>
  <si>
    <t>Acidification and eutrophication potentials</t>
  </si>
  <si>
    <t>Waqas, M.A., Hashemi, F., Mogensen, L. and Knudsen, M.T., 2024. Environmental performance of seaweed cultivation and use in different industries: A systematic review. Sustainable Production and Consumption.</t>
  </si>
  <si>
    <t>ID-220</t>
  </si>
  <si>
    <t>Ward et al 2019</t>
  </si>
  <si>
    <t xml:space="preserve">Reviews diseases reported in the scientific literature for red and brown seaweeds. They focus on major seaweed crops grown in Asia. </t>
  </si>
  <si>
    <t>Come back to for primary studies on disease</t>
  </si>
  <si>
    <t>Ward, G.M., Faisan Jr, J.P., Cottier‐Cook, E.J., Gachon, C., Hurtado, A.Q., Lim, P.E., Matoju, I., Msuya, F.E., Bass, D. and Brodie, J., 2020. A review of reported seaweed diseases and pests in aquaculture in Asia. Journal of the World Aquaculture Society, 51(4), pp.815-828.</t>
  </si>
  <si>
    <t>ID-221</t>
  </si>
  <si>
    <t>Wegeberg et al. 2024</t>
  </si>
  <si>
    <r>
      <rPr>
        <sz val="10"/>
        <color theme="1"/>
        <rFont val="Arial"/>
        <family val="2"/>
      </rPr>
      <t>This report provides an overview of the most relevant environmental effects and potential impacts on the marine environment related to seaweed cultivation in the Faroe Islands. The identified environmental impacts were evaluated for their relevance and significance for cultivation in the Faroe Islands. The report includes a number of potential effects and impacts that have been identified and addressed according to their expected significance. From this scoping of potential environmental impacts from seaweed cultivation in the Faroe Islands,</t>
    </r>
    <r>
      <rPr>
        <b/>
        <sz val="10"/>
        <color theme="1"/>
        <rFont val="Arial"/>
        <family val="2"/>
      </rPr>
      <t xml:space="preserve"> a baseline monitoring programme is suggested. </t>
    </r>
    <r>
      <rPr>
        <sz val="10"/>
        <color theme="1"/>
        <rFont val="Arial"/>
        <family val="2"/>
      </rPr>
      <t xml:space="preserve">Such a baseline programme, </t>
    </r>
    <r>
      <rPr>
        <b/>
        <sz val="10"/>
        <color theme="1"/>
        <rFont val="Arial"/>
        <family val="2"/>
      </rPr>
      <t>and a consecutive monitoring program</t>
    </r>
    <r>
      <rPr>
        <sz val="10"/>
        <color theme="1"/>
        <rFont val="Arial"/>
        <family val="2"/>
      </rPr>
      <t>, is needed to safeguard a future sustainable and resilient macroalgal cultivation in Faroese fjords. The suggested baseline programme is a first step in this direction.</t>
    </r>
  </si>
  <si>
    <t>Wegeberg, S., Mols-Mortensen, A. and Hancke, K., 2024. A baseline studies programme for sustainable and resilient seaweed cultivation in Faroese fjords. Nordic Council of Ministers. 46 pp. Available from: https://norden.diva-portal.org/smash/record.jsf?pid=diva2%3A1832416&amp;dswid=-2982</t>
  </si>
  <si>
    <t>ID-222</t>
  </si>
  <si>
    <t>Weitzman et al 2019</t>
  </si>
  <si>
    <t>Book chapter that covers effects of marine aquaculture, including of seaweed aquaculture. Documented negative effects of seaweed farms include decreases in density and covery of seagrass beds and coral reefs; lowered abundance and biomass of benthic fauna; organic enrichment and hypoxia/anoxia; excessive nutrient depletion in oligotrophic water bodies; increases in macroalgal tides (green tides); introduction of non-native seaweed species; and introduction of substrate for fouling oroganisms, including disease-causing bacteria. High-density seaweed farming can lead to disease outbreak and epiphyte infections; the risk of this is higher with low genetic diversity. Documented positive effects of seaweed farms include removal of carbon dioxide and increased localized pH levels; nitrogen and phosphorus removal. Other effects include effects on local hydrodynamics. For instance, suspended kelp culture can reduce average surface speed currents, which can buffer coastlines against storm surges and reduce coastal erosion; however, seaweed farms may also decrease coastal buffering by degrading natural habitats such as coral reefs and seagrass beds, whcih are known for their natural buffering ability. There are varying accounts of interactions between food web dynamics and seaweed farms (dependent on farming itensity and local conditions).</t>
  </si>
  <si>
    <t>Book chapter. Come back to for primary study refs.</t>
  </si>
  <si>
    <t>Weitzman, J., Steeves, L., Bradford, J., &amp; Filgueira, R. (2019). Far-field and near-field effects of marine aquaculture. World seas: An environmental evaluation, 197-220.</t>
  </si>
  <si>
    <t>ID-223</t>
  </si>
  <si>
    <t>Wickliffe et al 2024</t>
  </si>
  <si>
    <t xml:space="preserve">Modelling study to guide aquaculture siting decisions in the San Diego Bay area. Multiple types of aquaculture were assessed, including seaweed. </t>
  </si>
  <si>
    <t>More of a background paper; less relevant for determining indicators or as a data source</t>
  </si>
  <si>
    <t>Wickliffe, L. C., Jossart, J. A., Theuerkauf, S. J., Jensen, B. M., King, J. B., Henry, T., Sylvia, P. C., Morris, J. A., &amp; Riley, K. L. (2024). Balancing conflict and opportunity—Spatial planning of shellfish and macroalgae culture systems in a heavily trafficked maritime port. Frontiers in Marine Science, 10, 1294501. https://doi.org/10.3389/fmars.2023.1294501</t>
  </si>
  <si>
    <t>ID-224</t>
  </si>
  <si>
    <t>Wilding et al 2017</t>
  </si>
  <si>
    <t>Reviews current practices in assessing change in benthic environments and aims to promote monitoring efforts that generate useful data (not just data for the sake of collecting data). Written in the context of marine renewable energy developments (MREDs) and effects on the benthic environment</t>
  </si>
  <si>
    <t>Wilding, T.A., Gill, A.B., Boon, A., Sheehan, E., Dauvin, J.C., Pezy, J.P., O’beirn, F., Janas, U., Rostin, L. and De Mesel, I., 2017. Turning off the DRIP (‘Data-rich, information-poor’)–rationalising monitoring with a focus on marine renewable energy developments and the benthos. Renewable and Sustainable Energy Reviews, 74, pp.848-859.</t>
  </si>
  <si>
    <t>ID-225</t>
  </si>
  <si>
    <t>Wilding et al 2021</t>
  </si>
  <si>
    <t>Seaweed production in England and Wales is an emerging industry. The aim of thiscontract was to increase understanding of the methods used for mechanised harvestingand seaweed aquaculture, potential environmental effects or impacts, potentialmanagement measures, and to develop recommendations for best practices.</t>
  </si>
  <si>
    <t>Wilding, C., Tillin, H.M., Corrigan, S.E., Stuart, E., Ashton, I.A., Felstead, P., Lubelski, A., Burrows, M. and Smale, D.A., 2021. Seaweed aquaculture and mechanical harvesting: an evidence review to support sustainable management.</t>
  </si>
  <si>
    <t>ID-226</t>
  </si>
  <si>
    <t>Williams et al. 2022</t>
  </si>
  <si>
    <t xml:space="preserve">Explored the opportunity of restoring a kelp bed in Sussex, England by removing fishing activity from areas historically covered in kelp. Developed an ecosystem services valuation model, which showed restoring kelp to its highest mapped past extent (96% greater, recorded in 1987) would deliver a range of benefits valued at over £ 3.5 million GBP. </t>
  </si>
  <si>
    <t>1 - They touch on benefits of kelp for humans through harvesting and tourism &amp; recreation</t>
  </si>
  <si>
    <t>Williams, C., Rees, S., Sheehan, E.V., Ashley, M. and Davies, W., 2022. Rewilding the sea? A rapid, low cost model for valuing the ecosystem service benefits of kelp forest recovery based on existing valuations and benefit transfers. Frontiers in Ecology and Evolution, 10, p.642775.</t>
  </si>
  <si>
    <t>ID-227</t>
  </si>
  <si>
    <t>Wiltshire et al 2015</t>
  </si>
  <si>
    <t>Investigated the aquaculture potential of several native seaweeds with little or no aquaculture history and implemented the first offshore seaweed aquaculture trials in South Australia. Investigated growth rates, nutrient removal capability, culture techniques, and feasibility of propagation in laboratory trials. Conducted on-farm trials to see whether seaweed farming infrastructure could harbour eggs of skin and gill flukes. Also looked at light, temperature, nutrient responses in the lab. Most of this was looking at env conditions' effects on different seaweed species (to inform aquaculture potential), but they did look at nutrient removal capability via algal tissue nitrogen content (N%)</t>
  </si>
  <si>
    <t>Algal tissue nitrogen content</t>
  </si>
  <si>
    <t>Wiltshire, K. H., Tanner, J. E., Gurgel, C. F. D., &amp; Deveney, M. R. (2015). Feasibility study for integrated multitrophic aquaculture in southern Australia.</t>
  </si>
  <si>
    <t>ID-228</t>
  </si>
  <si>
    <t>Wood et al. 2024</t>
  </si>
  <si>
    <t>Review 25 projects around the world (including in BC and California) focused on testing and developing techniques for macroalgal restoration and summarise major challenges associated with scaling up the area of marine forests restored: 1) funding and capacity limitations; 2) difficulties arising from conditions at restoration sites; 3) technical barriers; and 4) challenges at the restoration-policy interface.</t>
  </si>
  <si>
    <t>Wood, G.V., Filbee-Dexter, K., Coleman, M.A., Valckenaere, J., Aguirre, J.D., Bentley, P.M., Carnell, P., Dawkins, P.D., Dykman, L.N., Earp, H.S. and Ennis, L.B., 2024. Upscaling marine forest restoration: challenges, solutions and recommendations from the Green Gravel Action Group. Frontiers in Marine Science, 11, p.1364263.</t>
  </si>
  <si>
    <t>ID-229</t>
  </si>
  <si>
    <t>Xiao et al 2021</t>
  </si>
  <si>
    <t>Compared changes in pH and carbon system parameters (pCO2, aragonite saturation, calcite saturation) in surface waters of three seaweed farms in China on the weeks preceding harvesting with those of surrounding seawater. Results confirmed that seaweed farming is efficient in buffering acidification, with Saccharina japonica showing the highest capacity (0.10 pH increase within the aquaculture area), followed by Gracilariopsis lemaneiformis and Porphyra haitanensis. Also found that oxygen concentrations tended to be elevated in the seaweed farms, as well as saturation state for aragonite and calcite. This coincided with a depletion of partial CO2 (pCO2) in surface waters in the seaweed farms compared to adjacent waters.</t>
  </si>
  <si>
    <t xml:space="preserve">pCO2, aragonite saturation state, calcite saturation state, pH, dissolved oxygen as indicators of acidification </t>
  </si>
  <si>
    <t>Xiao, X., Agustí, S., Yu, Y., Huang, Y., Chen, W., Hu, J., Li, C., Li, K., Wei, F., Lu, Y., Xu, C., Chen, Z., Liu, S., Zeng, J., Wu, J., &amp; Duarte, C. M. (2021). Seaweed farms provide refugia from ocean acidification. Science of The Total Environment, 776, 145192. https://doi.org/10.1016/j.scitotenv.2021.145192</t>
  </si>
  <si>
    <t>ID-230</t>
  </si>
  <si>
    <t>Xiao et al. 2017</t>
  </si>
  <si>
    <t>This study estimates the nutrient removal capability of large-scale Chinese seaweed farms to determine its significance in mitigating eutrophication. The authors combined estimates of yield and nutrient concentration of Chinese seaweed aquaculture to quantify that one hectare of seaweed aquaculture removes the equivalent nutrient inputs entering 17.8 ha for nitrogen and 126.7 ha for phosphorus of Chinese coastal waters, respectively, and that with the current growth rate of seaweed aquaculture, we project this industry is expected to remove 100% of the current phosphorus inputs to Chinese coastal waters by 2026.</t>
  </si>
  <si>
    <t>Xiao, X., Agusti, S., Lin, F., Li, K., Pan, Y., Yu, Y., Zheng, Y., Wu, J. and Duarte, C.M., 2017. Nutrient removal from Chinese coastal waters by large-scale seaweed aquaculture. Scientific reports, 7(1), p.46613.</t>
  </si>
  <si>
    <t>ID-231</t>
  </si>
  <si>
    <t>Xiao et al. 2024</t>
  </si>
  <si>
    <t xml:space="preserve">This research quantifies MPs presence in two commonly consumed seaweeds, kelp (Saccharina japonica) and nori (Pyropia yezoensis), in East Asia, revealing widespread contamination dominated by microfibers (&lt;500 μm). Based on dietary patterns, human uptake through seaweed consumption was estimated and quantified. The research identified seaweeds as a major, previously overlooked route of dietary MPs exposure. </t>
  </si>
  <si>
    <t>Number of MPs (items/g); polymer type</t>
  </si>
  <si>
    <t>1- Human health</t>
  </si>
  <si>
    <r>
      <t xml:space="preserve">SI: </t>
    </r>
    <r>
      <rPr>
        <u/>
        <sz val="10"/>
        <color rgb="FF1155CC"/>
        <rFont val="Arial"/>
        <family val="2"/>
      </rPr>
      <t>https://www.sciencedirect.com/science/article/abs/pii/S030881462400966X?via%3Dihub</t>
    </r>
  </si>
  <si>
    <t>Xiao, X., Liu, S., Li, L., Li, R., Zhao, X., Yin, N., She, X., Peijnenburg, W., Cui, X. and Luo, Y., 2024. Seaweeds as a major source of dietary microplastics exposure in East Asia. Food Chemistry, 450, p.139317.</t>
  </si>
  <si>
    <t>ID-232</t>
  </si>
  <si>
    <t>Xu et al. 2023</t>
  </si>
  <si>
    <t xml:space="preserve">This study uses diversity and genetic structure analysis to investigate the potential genetic effects of large-scale cultivation of Neopyropia yezoensis on wild populations in China. The results indicate that cultivated N. yezoensis populations are diverse and divergent from wild populations in China and that the genetic differentiation between cultivated and wild populations decreased with increasing cultivation time, suggesting a possible long-term and slow process of genetic introgression between cultivated N. yezoensis and the wild resource. These findings provide useful insights into germplasm conservation, genetic breeding and improvement of N. yezoensis farming practices. </t>
  </si>
  <si>
    <t>Genetic diversity
Genetic haplotype structure / phylogenetics</t>
  </si>
  <si>
    <t>Xu, H., Jia, R., Liang, Z., Lu, X. and Wang, W., 2023. SSR and 18S rDNA based molecular profiling of Neopyropia yezoensis (Rhodophyta) in China: insight into genetic impact of laver aquaculture on wild resource. Frontiers in Marine Science, 10, p.1166508.</t>
  </si>
  <si>
    <t>ID-233</t>
  </si>
  <si>
    <t>Yahya et al 2020</t>
  </si>
  <si>
    <t xml:space="preserve">Compared the growth of Eucheuma denticulatum (species of red algae), fish abundance, and diversity between deep water and shallow water seaweed farming methods off the coast of Tanzania. They found slightly higher growth rates of E. denticulatum in deep water farms but no significant differences likely due to higher herbivory in the deep water farms. Fish abundance and diversity were higher in deep water farms but insignificant. </t>
  </si>
  <si>
    <t>Fish abundance and diversity; seaweed growth rates</t>
  </si>
  <si>
    <t>Yahya, B., Yahya, S., Mmochi, A. and Jiddawi, N., 2020. Comparison of seaweed growth, fish abundance and diversity in deep water floating raft with tubular nets and shallow water off-bottom lines seaweed farms. Tanzania Journal of Science, 46(3), pp.840-850.</t>
  </si>
  <si>
    <t>ID-234</t>
  </si>
  <si>
    <t>Young et al. 2022</t>
  </si>
  <si>
    <t xml:space="preserve">This paper reports on field and lab experiments performed with North Atlantic pouplations of juvenile hard clams, eastern oysters, and blue mussels grown with and without increased CO2 and with and without North Atlantic kelp. In all lab experiments, exposure to elevated pCO2 resulted in significantly reduced shell- and / or tissue-based growth rates of bivalves relative to control conditions. This impairment was fully mitigated when bivalves were exposed to the same acidification source but also co-cultured with kelp. Saturation states of aragonite were transformed from undersaturated to saturated in the acidification treatments with kelp present, while the acidification treatments remained undersaturated. In a field experiment, oysters grown near aquacultured kelp were exposed to higher pH waters and experienced significantly faster shell and tissue based growth rates compared to individuals grown at sites away from kelp. Collectively, these results suggest that photosynthesis by S. latissima grown at densities associated with aquaculture increased pH and decreased pCO2, fostering a carbonate chemistry regime that maximized the growth of juvenile bivalves. </t>
  </si>
  <si>
    <t xml:space="preserve">pCO2, pH, temperature, salinity, total DIC, HCO3, totalk alkalinity, aragonite saturation state, calcite saturation state </t>
  </si>
  <si>
    <r>
      <t xml:space="preserve">SI: </t>
    </r>
    <r>
      <rPr>
        <u/>
        <sz val="10"/>
        <color rgb="FF1155CC"/>
        <rFont val="Arial"/>
        <family val="2"/>
      </rPr>
      <t>https://www.frontiersin.org/journals/marine-science/articles/10.3389/fmars.2022.881254/full</t>
    </r>
  </si>
  <si>
    <t>Young, C.S., Sylvers, L.H., Tomasetti, S.J., Lundstrom, A., Schenone, C., Doall, M.H. and Gobler, C.J., 2022. Kelp (Saccharina latissima) mitigates coastal ocean acidification and increases the growth of North Atlantic bivalves in lab experiments and on an oyster farm. Frontiers in Marine Science, 9, p.881254.</t>
  </si>
  <si>
    <t>ID-235</t>
  </si>
  <si>
    <t>Zhang et al 2018</t>
  </si>
  <si>
    <t>Present 1.5-year-long time series of particulate organic matter (POM) and settling particular matter (SPM) concentrations from an integrated aquaculture of the seaweed Gracilaria lemaneiformis off the coast of Nan'ano Island, South China. They found that POM mainly consisted of microalgae; POM concentrations increased at each of the four sampling sites during non-cultivation period and decreased during the cultivation period, suggesting that large-scale seaweed cultivation can remove excess nutrients and inhibit microalgal growth.</t>
  </si>
  <si>
    <t>Particulate organic matter and settled particulate matter as indicators of water quality (nutrients) and microalgal growth (toxic blooms)</t>
  </si>
  <si>
    <r>
      <t xml:space="preserve">SI: </t>
    </r>
    <r>
      <rPr>
        <u/>
        <sz val="10"/>
        <color rgb="FF1155CC"/>
        <rFont val="Arial"/>
        <family val="2"/>
      </rPr>
      <t>https://www.sciencedirect.com/science/article/abs/pii/S0025326X18303333?via%3Dihub</t>
    </r>
  </si>
  <si>
    <t>Zhang, A., Wen, X., Yan, H., He, X., Su, H., Tang, H., Jordan, R. W., Wang, Y., &amp; Jiang, S. (2018). Response of microalgae to large-seaweed cultivation as revealed by particulate organic matter from an integrated aquaculture off Nan’ao Island, South China. Marine Pollution Bulletin, 133, 137–143. https://doi.org/10.1016/j.marpolbul.2018.05.026</t>
  </si>
  <si>
    <t>ID-236</t>
  </si>
  <si>
    <t>Zhang et al 2022</t>
  </si>
  <si>
    <t>Reviews several aspects of global seaweed farming and production and processing over the last 20 years. They touch on the challenges of seaweed farming, such as climate change that have led to declines in seaweed biomass and quality, increased costs associated with farming seaweed, and negative effects of seaweed farming on the environment (such as the introduction of halogenated hydrocarbons, which can affect the flux of ozone and UV rays) and the introduction of invasive species</t>
  </si>
  <si>
    <t>Zhang, L., Liao, W., Huang, Y., Wen, Y., Chu, Y. and Zhao, C., 2022. Global seaweed farming and processing in the past 20 years. Food Production, Processing and Nutrition, 4(1), p.23.</t>
  </si>
  <si>
    <t>ID-237</t>
  </si>
  <si>
    <t>Zhang et al. 2016</t>
  </si>
  <si>
    <r>
      <rPr>
        <sz val="10"/>
        <color theme="1"/>
        <rFont val="Arial"/>
        <family val="2"/>
      </rPr>
      <t xml:space="preserve">The culture of suspended kelp, such as Laminaria japonica Aresch, has arisen in nearshore areas for approximately 30 years since the 1980s. This long-term activity has significant impact on the regional hydrodynamic and sedimentary environments. In this study the impact was investigated, based on </t>
    </r>
    <r>
      <rPr>
        <b/>
        <sz val="10"/>
        <color theme="1"/>
        <rFont val="Arial"/>
        <family val="2"/>
      </rPr>
      <t xml:space="preserve">synchronized multi-station data from continuous field observations </t>
    </r>
    <r>
      <rPr>
        <sz val="10"/>
        <color theme="1"/>
        <rFont val="Arial"/>
        <family val="2"/>
      </rPr>
      <t xml:space="preserve">made within and around the culture area (Heini Bay, China). In total, three current velocity profiles were identified inside and on the landward side of the culture area and based on the current velocity profiles calculated the boundary layer parameters, the fluxes of erosion/deposition, and the rate of sediment transport in different times at each observation site. Comparison between culture and non-culture periods showed that the presence of suspended kelp caused the </t>
    </r>
    <r>
      <rPr>
        <b/>
        <sz val="10"/>
        <color theme="1"/>
        <rFont val="Arial"/>
        <family val="2"/>
      </rPr>
      <t>reduction in the average flow velocity</t>
    </r>
    <r>
      <rPr>
        <sz val="10"/>
        <color theme="1"/>
        <rFont val="Arial"/>
        <family val="2"/>
      </rPr>
      <t xml:space="preserve"> by approximately 49.5%, the bottom friction velocity by 24.8%, the seabed roughness length by 62.7%, and the shear stress and the flux of resuspended sediment by approximately 50%. From analyses in combination with the corresponding vertical variation of the suspended sediment distribution, it is revealed that the lifted sediments by resuspension is mixed with the upper suspended material, which will modify the regional distribution of suspended sediment. These </t>
    </r>
    <r>
      <rPr>
        <b/>
        <sz val="10"/>
        <color theme="1"/>
        <rFont val="Arial"/>
        <family val="2"/>
      </rPr>
      <t xml:space="preserve">changes in flow structure and sediment movement will accelerate seabed siltation, which corresponds to the changes in seabed erosion/deposition. Under the influences of the seasonal changes in kelp growth the magnitude of change with the seabed siltation was not obvious inside the culture area, but a fundamental change was apparent around the culture area. </t>
    </r>
  </si>
  <si>
    <t xml:space="preserve">Measurements of:
flow velocity and direction, 
tidal data,
temperature, 
salinity, 
bottom sediment (grab samples, composition, grain size), and 
suspended sediment concentration (SSC). </t>
  </si>
  <si>
    <t>Zhang, Z., Huang, H., Liu, Y., Yan, L. and Bi, H., 2016. Effects of suspended culture of the seaweed Laminaria japonica aresch on the flow structure and sedimentation processes. Journal of Ocean University of China, 15, pp.643-654.</t>
  </si>
  <si>
    <t>ID-238</t>
  </si>
  <si>
    <t>Zhu et al. 2021</t>
  </si>
  <si>
    <t>This study explores how off-bottom seaweeds affect the local hydrodynamic environment, especially concerning turbulence that is more important for nutrient transport and availability than the mean flow velocity. The study used experimental trials with artificial and natural sugar kelp (Saccharina latissima) thalli in a flume chamber to investigate the impact of off-bottom seaweed canopies on whole-depth flow velocities in terms of both mean flow and turbulence velocity profiles.The study found that floating seaweed thalli have a profound effect on both surface flow and the velocity structure in the bottom boundary layer of water. More importantly, the generation, growth and dissipation of turbulence in the seaweed thalli area deeply affect the downstream distribution of near-bed turbulent strength and associated bed shear stress which can cause sediment displacement and morphological changes of the seabed. Our findings suggest that expanding the seaweed cultivation area may cause high risks of bed degradation and lower diffusion downstream of the cultivation area and suggests management strategies to promote seaweed productivity whyle minimizing seabed destabilization.</t>
  </si>
  <si>
    <t>Zhu, Q., Zhu, Z., Nauta, R., Timmermans, K.R., Jiang, L., Cai, Y., Yang, Z. and Gerkema, T., 2021. Impact of off-bottom seaweed cultivation on turbulent variation in the hydrodynamic environment: a flume experiment study with mimic and natural Saccharina latissima thalli. Science of the Total Environment, 797, p.149048.</t>
  </si>
  <si>
    <t>ID-239</t>
  </si>
  <si>
    <t>Strittmatter et al. 2022</t>
  </si>
  <si>
    <t>Disease management methods and biosecurity are still in their infancy, especially as disease-causing organisms are most often poorly known, with limited options for robust and rapid diagnostics. This study from the Scottish Association for Marine Science describes a community-based, multilingual initiative that aims to foster the description of disease-causing organisms relevant to the seaweed industry worldwide and to underpin the conservation of wild seaweed genetic resources.</t>
  </si>
  <si>
    <t>Features of appearance that are common signs and symptoms of algae diseases and can affect different parts of the algae (holdfast, stipe, float/gas bladder, blade or the full front/thallus), including:
– Blister
– Discoloration / Black spot / Bleaching (whitening)
– Hole
– Malformation and twisted frond or stipe
– Gall</t>
  </si>
  <si>
    <t>Strittmatter, M., Murúa, P., Arce, P., Perrineau, M.M. and Gachon, C., 2022. My seaweed looks weird: a community web portal to accelerate pathogen discovery in seaweeds. Applied Phycology, 3(1), pp.300-305.</t>
  </si>
  <si>
    <t>ID-240</t>
  </si>
  <si>
    <t>Schenk et al. 2025</t>
  </si>
  <si>
    <t>With input from the kelp-growing community through an online survey, researchers describe the prevalence of a novel kelp disease, pink-spot disease, which has been observed in Canada and the United States on Saccharina latissima, Alaria marginata, Nereocystis luetkeana, and Macrocystis tenuifolia. Eight of the fourteen (57%) surveyed kelp growers report bright pink spots (pink-spot disease) on their kelp spools in the land-based nursery stage. Along with the grower survey, we conducted 16S rRNA amplicon sequencing in 2021 and 2022 to investigate the causative agent of pink-spot disease and associated bacterial community changes on infected Saccharina latissima (sugar kelp) spools. Our data in both years show that a member of the genus Algicola is enriched on visibly diseased spool regions compared to asymptomatic spool regions and may be the causative agent of pink-spot disease. As macroalgal cultivation continues to intensify, monitoring diseases is important to mitigate potential negative impacts.</t>
  </si>
  <si>
    <t xml:space="preserve">Grower survey
VIsual appearance / blemishes
Genetic analysis of diseased tissue and associated bacterial community
</t>
  </si>
  <si>
    <t>Schenk, S., Jackman, A.S., Clark, J. and Parfrey, L.W., 2025. Novel pink-spot disease in North American kelp nurseries. bioRxiv, pp.2025-01.</t>
  </si>
  <si>
    <t>ID-241</t>
  </si>
  <si>
    <t>Hollarsmith et al. 2025</t>
  </si>
  <si>
    <t>Seaweed aquaculture can benefit coastal ecosystems through the provisioning of new habitat. However, not all aquaculture–ecosystem interactions are created equal: Some interactions can result in substantial crop loss and potentially reduce the fitness of wild organisms, as is the case with Pacific Herring Clupea pallasii spawning on kelp farms in Alaska. This study drew upon herring physiology and ecology to identify potential nonlethal methods (e.g., bubbles, active acoustics, lights, and suspended objects) that aquatic farmers could implement to deter herring from aquaculture infrastructure while also minimizing impacts to marine mammals.</t>
  </si>
  <si>
    <t>Hollarsmith, J.A., Boswell, K.M., Taylor, C., Friedman, K., Vollenweider, J., Cates, R.J., Stephens, T., Bishop, A. and Cieciel, K., 2025. Strategies to deter Pacific Herring from aquatic farm infrastructure. North American Journal of Aquaculture, 87(2), pp.119-126.</t>
  </si>
  <si>
    <t>ID-242</t>
  </si>
  <si>
    <t>Hollarsmith et al. 2023</t>
  </si>
  <si>
    <t xml:space="preserve">Using the only two large-scale surveys of kelp in Alaska, this study revealed increases in kelp extent over the past century in Southcentral and Southeast Alaska. The increase in the former was attributed to recovery post-volcanic eruption, while increase in the latter was closely correlated to sea otter reintroduction and range expansion. </t>
  </si>
  <si>
    <t>Hollarsmith, Jordan A, Juliana C Cornett, Emily Evenson, and Alex Tugaw. “A Century of Canopy Kelp Persistence and Recovery in the Gulf of Alaska.” Annals of Botany 133, no. 1 (January 1, 2024): 105–16. https://doi.org/10.1093/aob/mcad149.</t>
  </si>
  <si>
    <t>ID-243</t>
  </si>
  <si>
    <t>Umanzor and Stephens 2022</t>
  </si>
  <si>
    <t>An increasing body of evidence shows that seaweeds, including kelp, can be used as a tool to neutralize or remove excess nutrients and metals from the water column. Here we report on a preliminary field assessment showing potential nutrient and carbon removal differences in sugar kelp and ribbon kelp grown in common gardens. Seawater and tissue samples were collected systematically from two farms in Alaska. Results show differences between the %N and %C content between Alaria marginata and Saccharina latissima. Results also show that tissue nitrogen in ribbon kelp varies sharply due to nitrogen availability in the water column. In contrast, the percentage of tissue N in sugar kelp remains comparatively stable. Our outcomes provide insight into potential differences in nutrient removal and harvest timing for different kelp species.</t>
  </si>
  <si>
    <t>Umanzor, S. and Stephens, T., 2022. Nitrogen and carbon removal capacity by farmed kelp Alaria marginata and Saccharina latissima varies by species. Aquaculture Journal, 3(1), pp.1-6.</t>
  </si>
  <si>
    <t>ID-244</t>
  </si>
  <si>
    <t xml:space="preserve">Hollarsmith et al. </t>
  </si>
  <si>
    <t>This study aimed to collect observations of malformed or fouled kelp through informal solicitation channels from growers and harvesters along the west coasts of the United States and Canada, with a particular focus on Alaska. Through descriptions, microscopic analyses of tissue samples, and the published literature, we attempted to identify causative agents of the malformations or infestations, as well as preventative measures the industry could take to avoid future issues.</t>
  </si>
  <si>
    <t>AK, BC</t>
  </si>
  <si>
    <t xml:space="preserve">Hollarsmith, Jordan A., Schery Umanzor, Tiffany Stephens. Causes of malformations on cultivated kelp in Alaska. Proceedings of the 51st US-Japan Natural Resources Symposium on Aquaculture. NOAA Tech Memo (in prep). </t>
  </si>
  <si>
    <t>ID-245</t>
  </si>
  <si>
    <t>Kelly 2023</t>
  </si>
  <si>
    <t xml:space="preserve">This project developed a risk assessment for a hypothetical seaweed farm that assesses the risks to, and benefits for, ecosystems and communities in Australia. The example risk assessment uses the National Ecologically Sustainable Development Framework: The ‘How To’ Guide for Aquaculture, as a framework. It is intended this risk assessment tool for seaweed aquaculture will be used as a guide for new seaweed project developers and aquaculture regulators to assist with assessing risks and informing management measures for marine seaweed farms. </t>
  </si>
  <si>
    <r>
      <rPr>
        <sz val="10"/>
        <color rgb="FF000000"/>
        <rFont val="Arial"/>
        <family val="2"/>
        <scheme val="minor"/>
      </rPr>
      <t xml:space="preserve">Kelly, J., 2023. Marine seaweed aquaculture risk assessment. AgriFutures Emerging Industries. Accessed from: </t>
    </r>
    <r>
      <rPr>
        <sz val="10"/>
        <color rgb="FF1155CC"/>
        <rFont val="Arial"/>
        <family val="2"/>
        <scheme val="minor"/>
      </rPr>
      <t>https://agrifutures.com.au/wp-content/uploads/2023/02/23-024.pdf</t>
    </r>
  </si>
  <si>
    <t>ID-246</t>
  </si>
  <si>
    <t>James et al. 2020</t>
  </si>
  <si>
    <t>Bay mussels (Mytilus trossulus) were transplanted to 18 locations representing a range of potential exposures throughout Puget Sound, WA. Tissues were analyzed for over 200 organic contaminants. Results indicated the widespread exposure of marine organisms to trace levels of organic contaminants including the synthetic opioid oxycodone, present at three urban sites, and the chemotherapy drug melphalan, present at nine locations, at levels that may be of biological concern.</t>
  </si>
  <si>
    <t>Relevant for contaminants indicators</t>
  </si>
  <si>
    <t>James, C.A., Lanksbury, J., Khangaonkar, T. and West, J., 2020. Evaluating exposures of bay mussels (Mytilus trossulus) to contaminants of emerging concern through environmental sampling and hydrodynamic modeling. Science of the Total Environment, 709, p.136098.</t>
  </si>
  <si>
    <t>ID-247</t>
  </si>
  <si>
    <t>Long et al. 2005</t>
  </si>
  <si>
    <t>A survey was designed and conducted to determine the severity, spatial patterns, and spatial extent of degraded sediment quality in Puget Sound (Washington State, USA). A weight of evidence compiled from results of chemical analyses, toxicity tests, and benthic infaunal analyses was used to classify the quality of sediments. Sediment samples were collected from 300 locations within a 2363 km2 area extending from the US/Canada border to the inlets of southern Puget Sound and Hood Canal. Degraded conditions, as indicated with a combination of high chemical concentrations, significant toxicity, and adversely altered benthos, occurred in samples that represented about 1% of the total area.</t>
  </si>
  <si>
    <t>Long, E.R., Dutch, M., Aasen, S., Welch, K. and Hameedi, M.J., 2005. Spatial extent of degraded sediment quality in Puget Sound (Washington State, USA) based upon measures of the sediment quality triad. Environmental monitoring and assessment, 111, pp.173-222.</t>
  </si>
  <si>
    <t>ID-248</t>
  </si>
  <si>
    <t>West et al. 2017</t>
  </si>
  <si>
    <t>Examined temporal trends in polychlorinated biphenyls (PCBs), polybrominated diphenyl ethers (PBDEs), and dichlorodiphenyltrichloroethane and its metabolites (DDTs) in two indicator fish species (English sole and Pacific herring) representing benthic and pelagic habitats in Puget Sound, Washington, USA.</t>
  </si>
  <si>
    <t>West, J.E., O’Neill, S.M. and Ylitalo, G.M., 2017. Time trends of persistent organic pollutants in benthic and pelagic indicator fishes from Puget Sound, Washington, USA. Archives of environmental contamination and toxicology, 73(2), pp.207-229.</t>
  </si>
  <si>
    <t>ID-249</t>
  </si>
  <si>
    <t>Hahn et al. 2022</t>
  </si>
  <si>
    <t>Measured contaminant concentrations in edible seaweeds (Fucus distichus, F. spiralis, and Nereocystis luetkeana) from 43 locations in the Salish Sea. Metals were analyzed in all samples, and 94 persistent organic pollutants (POPs) (i.e. 40 PCBs, 15 PBDEs, 17 PCDD/Fs, and 22 organochlorine pesticides) and 51 PAHs were analyzed in Fucus spp. They compared concentrations of contaminants to human health-based screening levels calculated from the USEPA and to international limits. THey then worked with six focal contaminants that either exceeded screening levels or international limits (Cd, total Hg, Pb, benzo[a]pyrene [BaP], and PCBs) or are of regional interest (total As).</t>
  </si>
  <si>
    <t xml:space="preserve">Relevant for contaminants indicators, specifically in seaweeds. </t>
  </si>
  <si>
    <t>Hahn, J.L., Van Alstyne, K.L., Gaydos, J.K., Wallis, L.K., West, J.E., Hollenhorst, S.J., Ylitalo, G.M., Poppenga, R.H., Bolton, J.L., McBride, D.E. and Sofield, R.M., 2022. Chemical contaminant levels in edible seaweeds of the Salish Sea and implications for their consumption. PLoS One, 17(9), p.e0269269.</t>
  </si>
  <si>
    <t>ID-250</t>
  </si>
  <si>
    <t>Brewton and Lapointe 2023</t>
  </si>
  <si>
    <t>The Indian River Lagoon (IRL) on Florida’s east-central coast is a highly developed eutrophic estuary, experiencing harmful algal blooms (HABs). Beginning in 2011, the IRL experienced multiple phytoplankton HABs that were followed by widespread seagrass losses and expanding blooms of the rhizophytic macroalga Caulerpa prolifera. To better understand factors related to the changing benthic cover, long-term monitoring data spanning 2011–2020 for seagrass and C. prolifera percent cover at six locations in the northern IRL and Banana River Lagoon were considered in multivariate analyses with environmental parameters (temperature, salinity, pH, dissolved oxygen, etc.), dissolved nutrient and chlorophyll-a concentrations, and macroalgal carbon (δ13C) and nitrogen (δ15N) stable isotopes, elemental composition (%C, %N, %P), and nutrient ratios (C:N:P). Data reduction using the global Bio-Env + STepwise (BEST) procedure followed by linkage tree (LINKTREE) analyses indicated the variable most correlated to annual differences in benthic cover was macroalgal C:P.</t>
  </si>
  <si>
    <t>Relevant for indicators related to HABs, water quality, and nutrients.</t>
  </si>
  <si>
    <t>Brewton, R.A. and Lapointe, B.E., 2023. The green macroalga Caulerpa prolifera replaces seagrass in a nitrogen enriched, phosphorus limited, urbanized estuary. Ecological Indicators, 156, p.111035.</t>
  </si>
  <si>
    <t>ID-251</t>
  </si>
  <si>
    <t>Wilson and Saha 2025 (preprint)</t>
  </si>
  <si>
    <t>Seaweed species can be a reservoir for harboring pathogenic Vibrio and illnesses like gastroenteritis have recently been associated with foods prepared with seaweeds. Here we investigated the impact of elevated water temperatures on the abundance of major human pathogens Vibrio parahaemolyticus, Vibrio alginolyticus and Vibrio vulnificus/cholerae in seaweed and coastal waters in Plymouth Sound, UK. Three seaweed species, Fucus serratus, Palmaria palmata, and Ulva spp. were exposed to temperature treatments (16°C and 20°C) to assess effects of mean temperature rise on Vibrio parahaemolyticus, Vibrio alginolyticus and Vibrio vulnificus/cholerae colonisation. Colony-forming units (CFU) were counted from seaweed surfaces and surrounding water. F. serratus and P. palmata showed significantly higher Vibrio abundance at higher temperatures compared to Ulva spp., however, temperature did not significantly affect abundance of tested Vibrio species in surrounding waters. These results indicate that certain seaweed species may serve as major hotspots for human pathogenic bacteria in warmer conditions with implications for human health.</t>
  </si>
  <si>
    <t>This is disease for humans not seaweed disease. More implication for product safety/quality</t>
  </si>
  <si>
    <t>Wilson, S, Saha, M (2025). Warmer Oceans Will Increase Abundance of Human Pathogens on Seaweeds. Preprints. doi:10.20944/preprints202504.1461.v1</t>
  </si>
  <si>
    <t>ID-252</t>
  </si>
  <si>
    <t>Hwang et al. 2019</t>
  </si>
  <si>
    <t>In the course of seaweed farming development in eastern Asia, the development and use of seaweed cultivars have contributed significantly to theseaweed farming industry in terms of improving both the biomass yield and the quality of the foodproducts produced. In this article, the recent development of cultivar-related research and applications practised in Korea, Japan and China are reviewed with particular reference to the key commercial species: Saccharina japonica, Pyropia spp., Undaria spp., Cladosiphon okamurarus, and Nemacystus decipiens. In the past 21 years, 47 certified seaweed cultivars have been used in commercial cultivationin these countries. While much of the development effort has focused on increasing yields, a current emphasis in cultivar breeding programs is to increase the quality of farmed seaweed products. Morerecently, molecular analyses have been integrated into these programs and have become indispensable tools in the breeding process.</t>
  </si>
  <si>
    <t>Hwang, E.K., Yotsukura, N., Pang, S.J., Su, L. and Shan, T.F., 2019. Seaweed breeding programs and progress in eastern Asian countries. Phycologia, 58(5), pp.484-495.</t>
  </si>
  <si>
    <t>ID-253</t>
  </si>
  <si>
    <t>Jackson et al. 2023</t>
  </si>
  <si>
    <t>Web article that discusses the concept of selective breeding, its role in the Asian seaweed farming sector, and its potential for growing the North American and European sectors.</t>
  </si>
  <si>
    <t>International, BC, AK, Canada, USA</t>
  </si>
  <si>
    <t>Global study or perspective, Asia, Europe, North America</t>
  </si>
  <si>
    <t xml:space="preserve">Jackson, L. 2023. ‘Seaweed farmers are being urged to breed for desired traits in order to produce climate-resilient seaweed varieties that can safeguard a growing industry‘. Global Seafood Alliance. 6 November. Available from: https://www.globalseafood.org/advocate/playing-favorites-how-selective-breeding-can-grow-the-seaweed-sector/ </t>
  </si>
  <si>
    <t>ID-254</t>
  </si>
  <si>
    <t>Shen et al. 2024</t>
  </si>
  <si>
    <t xml:space="preserve">Generate projections of mariculture expansion in southeastern China using a coupled cellular automata and agent-based model. They analyze the future dynamics under scenarios with different leading groups and development goals, and identify the main spatiotemporal patterns of expansion. The results indicate that animal and seaweed mariculture would expand annually by 15.9–66.5 % and 0.1–2.6 %, respectively. </t>
  </si>
  <si>
    <t>Shen, W., Del Valle, T.M., Wu, J., Chen, Y., Wei, J., He, G. and Yang, W., 2024. Scenario analyses of mariculture expansion in Southeastern China using a coupled cellular automata and agent-based model. Resources, Conservation and Recycling, 204, p.107508.</t>
  </si>
  <si>
    <t>ID-255</t>
  </si>
  <si>
    <t>Wu et al. 2021</t>
  </si>
  <si>
    <t>Using high-resolution satellite images, they provide a first ever detailed analysis to map the spatiotemporal dynamics and explore associated driving factors of mariculture expansion in southeastern China. They find a 709% increase in total mariculture area between 2003 and 2016, with 836% increase of seaweed mariculture and 264% growth of animal mariculture, respectively.</t>
  </si>
  <si>
    <t>Wu, J., Del Valle, T.M., Ruckelshaus, M., He, G., Fu, Y., Deng, J., Liu, J. and Yang, W., 2021. Dramatic mariculture expansion and associated driving factors in Southeastern China. Landscape and Urban Planning, 214, p.104190.</t>
  </si>
  <si>
    <t>ID-256</t>
  </si>
  <si>
    <t>Lapointe et al. 2015</t>
  </si>
  <si>
    <t xml:space="preserve">Nutrient pollution is a primary driver of eutrophication and harmful algal blooms (HABs) in estuaries and coastal waters worldwide. In 2011–2012, 20 sites evenly distributed throughout the 251-km long Indian River Lagoon (IRL) were assessed during three sampling events for dissolved nutrients (DIN, SRP, TDN, TDP) and chlorophyll a. Benthic macroalgae were also analyzed for δ13C, δ15N, and C:N:P contents to identify potential nutrient sources and gauge the type and degree of N and P limitation. </t>
  </si>
  <si>
    <t>Lapointe, B.E., Herren, L.W., Debortoli, D.D., Vogel, M.A., 2015. Evidence of sewage-driven eutrophication and harmful algal blooms in Florida’s Indian River Lagoon. Harmful Algae 43, 82–102.</t>
  </si>
  <si>
    <t>ID-257</t>
  </si>
  <si>
    <t>Bencs et al 2017</t>
  </si>
  <si>
    <t xml:space="preserve">Studied the distribution of air pollutants (PM, black carbon, precursor gaseous pollutants like gaseous nitric acid and ammonia, and nanoparticles) from marine shipping in the Southern Bight of the North Sea. They found that concentrations of air pollutants peaked over shipping lanes, open-water anchorage areas, and frequently navigated waters. </t>
  </si>
  <si>
    <t>Relevant for air pollution indicators (concentrations in ppb, ug/m3)</t>
  </si>
  <si>
    <t>Bencs, L., Horemans, B., Buczyńska, A.J. and Van Grieken, R., 2017. Uneven distribution of inorganic pollutants in marine air originating from ocean-going ships. Environmental Pollution, 222, pp.226-233.</t>
  </si>
  <si>
    <t>ID-258</t>
  </si>
  <si>
    <t>Klomjit et al 2021</t>
  </si>
  <si>
    <t>Tested two types of edible seaweed from aquaculture in Thailand (Gracilaria fisheri and Caulerpa lentillifera) for microplastics. They found microplastics in concentrations ranging from ~16 to 82 particles per 100g ww. The highest abundance of microplastics was observed in G. fisheri and the lowest in C. lentillifera.</t>
  </si>
  <si>
    <t>Relevant for microplastic indicators (e.g., particles per 100 g) but note that this paper does not show the EFFECT of seaweed farming on microplastics</t>
  </si>
  <si>
    <t>Klomjit, A., Sutthacheep, M. and Yeemin, T., 2021. Occurrence of microplastics in edible seaweeds from aquaculture. Ramkhamhaeng International Journal of Science and Technology, 4(2), pp.38-44.</t>
  </si>
  <si>
    <t>ID-259</t>
  </si>
  <si>
    <t>Morris et al 2021</t>
  </si>
  <si>
    <t xml:space="preserve">Evaluated recent changes inthe distribution and abundance of seven species of seagrass in the Indian River Lagoon using data collected at two scales: Mapping from aerial photography and monitoring of ﬁxed transects. They aimed to examine changes in areal extent for all the seagrasses; identify spatiotemporal patterns; and explore spatiotemporal variation in temperature, salinity, and light at depth as explanatory factors for changes in seagrass. From 1994 to 2019, the lagoon-wide distribution of these species reflected variations in temperature, salinity, and the availability of light at depth, which were related to latitudinal differences in hydrology and hydrodynamics along the IRL. Major changes in distribution and abundance of seagrasses arose when salinity, temperature, and availability of light at depth exceeded limits derived for each species. </t>
  </si>
  <si>
    <t>Relevant for indicators related to marine vegetation and water quality indicators (salinity, light, temperature).</t>
  </si>
  <si>
    <t>Morris, L.J., Hall, L.M., Jacoby, C.A., Chamberlain, R.H., Hanisak, M.D., Miller, J.D. and Virnstein, R.W., 2022. Seagrass in a changing estuary, the Indian River Lagoon, Florida, United States. Frontiers in Marine Science, 8, p.789818.</t>
  </si>
  <si>
    <t>ID-260</t>
  </si>
  <si>
    <t>Stabili et al 2024</t>
  </si>
  <si>
    <t>Investigated the capability of the seaweed Chaetomorpha linum to trap microplastics in an IMTA in Italy. They also assessed the effectiveness of a simple washing procedure to clean up the harvested seaweed biomass. They analyzed microplastics using FTIR spectroscopy to evaluate their chemical composition. The results suggest that C. linum cultivated in an IMTA system are effective in capturing microplastics from the surrounding environment, and once cleaned, they could be used as a food source.</t>
  </si>
  <si>
    <t>Relevant for microplastic indicators and methods</t>
  </si>
  <si>
    <t>Stabili, L., Quarta, E. and Giotta, L., 2024. The seaweed Chaetomorpha linum cultivated in an integrated multitrophic aquaculture system: A new tool for microplastic bioremediation?. Science of the Total Environment, 954, p.176262.</t>
  </si>
  <si>
    <t>ID-261</t>
  </si>
  <si>
    <t>Styhre et al 2017</t>
  </si>
  <si>
    <t xml:space="preserve">The purpose of this paper is to analyse the level of greenhouse gas (GHG) emissions from ships while in port based on annual data from Port of Gothenburg, Port of Long Beach, Port of Osaka and Sydney Ports. Port call statistics including IMO number, ship name, berth number and time spent at berth for each ship call, were provided by each participating port. The IMO numbers were used to match each port call to ship specifications from the IHS database Sea-web. All data were analysed with a model developed by the IVL Swedish Environmental Research Institute for the purpose of quantifying GHG emissions (as CO2-equivalent) from ships in the port area. The model estimates total GHG emissions of 150,000, 240,000, 97,000, and 95,000 tonnes CO2 equivalents per year for Gothenburg, Long Beach, Osaka, and Sydney, respectively. </t>
  </si>
  <si>
    <t>International, WC US</t>
  </si>
  <si>
    <t>Asia, Oceania, Europe, North America</t>
  </si>
  <si>
    <t>Relevant for greenhouse gas emissions indicators</t>
  </si>
  <si>
    <t>Styhre, L., Winnes, H., Black, J., Lee, J. and Le-Griffin, H., 2017. Greenhouse gas emissions from ships in ports–Case studies in four continents. Transportation Research Part D: Transport and Environment, 54, pp.212-224.</t>
  </si>
  <si>
    <t>ID-262</t>
  </si>
  <si>
    <t>Regeneration North 2024</t>
  </si>
  <si>
    <t>The Organic Certification Needs Assessment for Kelp Mariculture in Alaska (Alaska Needs Assessment) is designed to provide an understanding the current and anticipated market demand for organic certified farmed kelp from the state, and depending on demand, to identify specific support mechanisms and infrastructure to support and advance a transition to organic kelp production. This report synthesizes information and data collected throughout the assessment period and identifies potential next steps. Key findings are highlighted on pages 4 and 5. One of the findings was that there are several barriers to obtaining organic certification, including cost, logistics (esp in remote regions), demand and evolving markets, and lack of knowledge about the certification process. Regeneration North conducted this research and analysis, including: web-based research; reviews of publications and reports; interviews with farmers and other industry experts, including Alaska kelp buyers and processors, nursery operators, and people representing governmental and nongovernmental organizations supporting ocean farming in Alaska and nationally; and a presentation and listening session at the Mariculture in Alaska conference, held February 27-28, 2024 in Anchorage</t>
  </si>
  <si>
    <t>Guidance, Primary study</t>
  </si>
  <si>
    <t>Regeneration North, 2024. Organic certification needs assessment for kelp mariculture in Alaska. Final report. Prepared for Northwest Transition to Organics Partnership Program.</t>
  </si>
  <si>
    <t>ID-263</t>
  </si>
  <si>
    <t>Adjovu et al 2023</t>
  </si>
  <si>
    <t>This study provides a comprehensive review of the efforts utilized in the measurement of water quality parameters (WQPs) with a focus on total dissolved solids (TDS) and total suspended solids (TSS). The current method used in the measurement of TDS and TSS includes conventional field and gravimetric approaches. These methods are limited due to the associated cost and labor, and limited spatial coverages. Remote Sensing (RS) applications have, however, been used over the past few decades as an alternative to overcome these limitations. This study revealed significant improvements in incorporating RS and conventional approaches in estimating WQPs. The findings reveal that improved spatiotemporal resolution has the potential to effectively detect changes in the WQPs. For effective monitoring of TDS and TSS using RS, we recommend employing atmospheric correction mechanisms to reduce image atmospheric interference, exploration of the fusion of optical and microwave bands, high-resolution hyperspectral images, utilization of ML and deep learning models, calibration and validation using observed data measured from conventional methods. Further studies could focus on the development of new technology and sensors using UAVs and satellite images to produce real-time in situ monitoring of TDS and TSS.</t>
  </si>
  <si>
    <t>Relevant for water quality / sewage monitoring indicators</t>
  </si>
  <si>
    <t>Adjovu, G.E., Stephen, H., James, D. and Ahmad, S., 2023. Measurement of total dissolved solids and total suspended solids in water systems: A review of the issues, conventional, and remote sensing techniques. Remote Sensing, 15(14), p.3534.</t>
  </si>
  <si>
    <t>ID-264</t>
  </si>
  <si>
    <t>Sandra et al 2020</t>
  </si>
  <si>
    <t>The aim of this report is to provide an overview of the available knowledge on marine debris originating from the aquaculture sector (including seaweed farming) and reported in the marine environment of the North Sea region, the Mediterranean region, and the Baltic region. THey give an overview of the different types of aquaculture facilities in these areas, describe aquaculture-related items that can be observed as litter in marine and coastal regions (i.e., litter inventory), and quantify debris from the sector using data from scientific publications (i.e., sea basin maps). For seaweed farming, only longlines are reported as a litter item; most debris come from shellfish and finfish farming.</t>
  </si>
  <si>
    <t>Plastics, debris</t>
  </si>
  <si>
    <t>Sandra M., Devriese L., De Raedemaecker F., Lonneville B., Lukic I., Altvater S., Compa Ferrer M., Deudero S., Torres Hansjosten B., Alomar Mascaró C., Gin I., Vale M., Zorgno M., Mata Lara M. (2020). Knowledge wave on marine litter from aquaculture sources. D2.2 Aqua-Lit project. Oostende, Belgium. 136 pp.</t>
  </si>
  <si>
    <t>ID-265</t>
  </si>
  <si>
    <t>Deshpande et al 2023</t>
  </si>
  <si>
    <t>This research employs a static material flow analysis (MFA) to assess plastic mass flows and the recyclability of 15 rope types used in Norway's commercial fishing sector. Findings reveal that approximately 383 tons of ropes are lost annually in Norwegian waters, endangering fish species. Furthermore, only one-third of the rope types can be efficiently recycled using available recycling technologies, highlighting the need for circularity. The MFA and inventory-based ranking approach shows significant potential as a holistic decision support tool for industry and policymakers in exercising sustainable and circular management for ropes. This paper used a mixed-methods approach (stakeholder interviews, expert opinions, literature review) to inform the MFA.</t>
  </si>
  <si>
    <t>Summary, Modelling study, Primary study</t>
  </si>
  <si>
    <t>Rope marking to track / prevent debris</t>
  </si>
  <si>
    <t>Deshpande, P.C., Muntaha, S.T. and Alnes, R.B., 2023. Multi-stakeholder perspective to generate evidence and strategies for sustainable management of ropes from the fishing sector of Norway. Marine Pollution Bulletin, 197, p.115798.</t>
  </si>
  <si>
    <t>ID-266</t>
  </si>
  <si>
    <t>Faassen et al 2024</t>
  </si>
  <si>
    <t xml:space="preserve">This study aimed to explore sampling strategies for food safety hazards during commercial-scale seaweed harvesting. They used a commercial harvest of the brown seaweed Saccharina latissima (commonly known as sugar kelp), grown in Norway and harvested in May 2022, as a case study. They analyzed iodine, metals (including inorganic arsenic), the allergen tropomyosin, and four pathogens during harvesting and seaweed processing. They found that different hazards required different approaches for reliable sampling. For most hazards, there was no need to pre-process (i.e., cut and mix) seaweed samples before sending small subsamples to the laboratory. For farm-cultivated S. latissima, determining a reliable estimate within a large seaweed batch required fewer samples for contaminants with low within-batch variation (e.g., observed for iodine) than for contaminants with a more scattered distribution or larger variability (e.g., observed for tropomyosin and copper). </t>
  </si>
  <si>
    <t xml:space="preserve">food safety </t>
  </si>
  <si>
    <t>Faassen, E.J., Hoffmans, Y. and Banach, J.L., 2024. A case study on Norwegian commercial harvesting and production of Saccharina latissima (part 2): Strategies for food safety sampling of farmed seaweed. Food Control, 163, p.110498.</t>
  </si>
  <si>
    <t>ID-267</t>
  </si>
  <si>
    <t>CFIA 2023</t>
  </si>
  <si>
    <t>A total of 993 samples of ready-to-eat (RTE) meals and seaweed products were collected from retail locations in 11 cities across Canada (invlcuding Victoria and Vancouver in BC) and tested for metals/elements. Only the results of the metals of highest concern (arsenic, cadmium, lead, and mercury) are presented in this report. Mercury and cadmium had the lowest and the highest detection rate, respectively. Most (80%) of the survey samples contained one or more metals, while 24% of the samples contained traces of all four toxic metals. Highest levels of these metals were found in seaweed samples. Detectable levels of all four metals were found in 91% of seaweed products. The detection rates and the levels of metals reported in this targeted survey were comparable to those previously found in similar product types. There are no regulations in Canada for metal levels in the products tested. Health Canada determined that none of the samples analyzed for metals in this survey posed a concern to human health.</t>
  </si>
  <si>
    <t>BC, Canada</t>
  </si>
  <si>
    <t>Metals (arsenic, cadmium, lead, mercury)</t>
  </si>
  <si>
    <t>[CFIA] Canadian Food Inspection Agency, 2023. Toxic metals in ready-to-eat meals and seaweed products - April 1, 2019 to March 31, 2020. Food chemistry - targeted surveys - final report. Accessed from: https://inspection.canada.ca/en/food-safety-industry/food-chemistry-and-microbiology/food-safety-testing-reports-and-journal-articles/toxic-metals-ready-eat-meals-and-seaweed-pro</t>
  </si>
  <si>
    <t>ID-268</t>
  </si>
  <si>
    <t>FAO and WHO 2022</t>
  </si>
  <si>
    <t xml:space="preserve">This document reviews the available/accessible information on food safety in seaweed and makes recommendations for discussions and action on the findings. It reports that although morbidities and mortalities linked to the consumption of seaweeds are
rare, the limited and scattered data available suggest that certain hazards in seaweed present potential moderate to minor food safety concerns. These include: chemical hazards such as heavy metals (principally inorganic arsenic and cadmium), persistent organic pollutants (e.g. dioxins and polychlorinated biphenyls), radionuclides and pesticide residues; microbiological hazards (e.g. Salmonella spp., Bacillus spp., and norovirus); physical hazards (e.g. metal pieces, glass splinters, crustacean shells, micro- and nanoplastics); and allergens. Consequently, the report recommends, among other things: the collection and evaluation of seaweed consumption data at national and regional levels; the monitoring of seaweed food and feed products for food safety hazards; and a risk assessment/risk profiling of the relevant seaweed hazard groupings to ascertain their public health significance. </t>
  </si>
  <si>
    <t>International, Canada</t>
  </si>
  <si>
    <t>Global study or perspective, North America</t>
  </si>
  <si>
    <t>Heavy metals, POPs, radionuclides and pesticide residues, microbiological hazards, physical hazards, allergens</t>
  </si>
  <si>
    <t>FAO and WHO. 2022. Report of the expert meeting on food safety for seaweed – Current status and future perspectives. Rome, 28–29
0ctober 2021. Food Safety and Quality Series No. 13. Rome. https://doi.org/10.4060/cc0846en</t>
  </si>
  <si>
    <t>ID-269</t>
  </si>
  <si>
    <t>Cawthron Institute and EnviroStrat 2022</t>
  </si>
  <si>
    <t>New Zealand's Seaweed Sector Framework, intended to guide the development of a thriving seaweed sector. There is a small section on environmental benefits / impacts of seaweed farming in NZ (p.17). They note that the potential for seaweed aquaculture to supply ecosystem services beyond biomass provision is promoted as a benefit, this is highly dependent on scale and context. In general, they say that seaweed farming is lower risk than most other forms of aquaculture, and that genetic interactions with wild populations, disease and marine pests, and wildlife entanglement pose the greatest environmental risk. They conceptualize environmental constraints as 1) the site and scale specific nature of env benefits and effects; 2) quantifying the benefits of seaweed farming to the environment; 3) biosecurity implications; and 4) risk of entanglement for wildlife. They state that spatial planning is needed to identify suitable sites and scales to reduce potential negative effects, and monitoring is needed to quantify farming benefits. There is also a section on ecosystem services and restorative economies (p.12), which touches on water quality (e.g., nutrient removal) and coastal protection benefits, as well as the potential for carbon dioxide removal and sequestration. They class grants and/or donations to ocean farmers for biodiversity and water quality benefits as lower-value services; point-source nutrient removal and voluntary stacked carbon offsets as medium value; and blue-to-green voluntary carbon offsets and certified carbon credits as higher value.</t>
  </si>
  <si>
    <t>Guidance, Summary</t>
  </si>
  <si>
    <t>Cawthron Institute and EnviroStrat, 2022. Aotearoa New Zealand's Seaweed Sector Framework. Produced for Sustainable Seas National Science Challenge.</t>
  </si>
  <si>
    <t>ID-270</t>
  </si>
  <si>
    <t>Catahan et al 2022</t>
  </si>
  <si>
    <t>Regulatory guidance for seaweed farming in England that sets out how to apply for a marine licence for seaweed aquaculture, as well as other authorisations that might be necessary. On p. 13, they given an overivew of the potential impacts of seaweed aquaculture, including direct impacts from farm infrastructure, ancillary activities (e.g., vessel traffic), and invasive species introductions, as well as indirect impacts, including changes to water flow, sedimentation, and nutrients. Tables 2 and 3 summarize potential impacts.</t>
  </si>
  <si>
    <t>They note visual impact of the farm and boat operations as an impact (this hasn't been covered much so would be worth highlighting in the report potentially)</t>
  </si>
  <si>
    <t>Catahan, S., Ovens, A., Smith, E., Capuzzo, E., Skeldon, F., Tibbitt, F., &amp; Whiteley, R., 2022. Regulatory guidance for new and expanding marine seaweed aquaculture businesses in England. Department for Environment, Food &amp; Rural Affairs.</t>
  </si>
  <si>
    <t>ID-271</t>
  </si>
  <si>
    <t xml:space="preserve">TNC </t>
  </si>
  <si>
    <t>Discusses best management practices (BMP) for seaweed farmers in Tanzania, including siting considerations (e.g., ideal depth, water temp, salinity, water velocity, etc to ensure seaweed is productive and doesn't develop ice-ice disease), monitoring advice (e.g., how to measure water velocity with a bottle), and how to avoid damaging local habitats (e..g, littering).</t>
  </si>
  <si>
    <t>Low-cost way of measuring water flow</t>
  </si>
  <si>
    <t>[TNC] The Nature Conservancy. Better Management Practices (BMPs) for Seaweed Farming in Tanzania.</t>
  </si>
  <si>
    <t>ID-272</t>
  </si>
  <si>
    <t>Pessarrodona et al 2024</t>
  </si>
  <si>
    <t>Examines the results of over 100 publications to synthesize evidence regarding the CDR capacity of seaweed farms and review the different interventions through which an expansion of seaweed farming may contribute to climate change mitigation. They find that presently, the majority of the carbon fixed by seaweeds is stored in short-term carbon reservoirs (e.g., seaweed products) and that only a minority of the carbon ends up in long-term reservoirs that are likely to fit within existing international accounting frameworks (e.g., marine sediments). Additionally, the tiny global area cultivated to date (0.06 % of the estimated wild seaweed extent) limits the global role of seaweed farming in climate change mitigation in the present and mid-term future. A first-order estimate using the best available data suggests that, at present, even in a low emissions scenario, any carbon removal capacity provided by seaweed farms globally is likely to be offset by their emissions (median global balance net emitter: -0.11 Tg C yr−1; range -2.07–1.95 Tg C yr−1), as most of a seaweed farms' energy and materials currently depend on fossil fuels. Enhancing any potential CDR though seaweed farming will thus require decarbonizing of supply chains, directing harvested biomass to long-term carbon storage products, expanding farming outside traditional cultivation areas, and developing robust models tracing the fate of seaweed carbon.</t>
  </si>
  <si>
    <t>Summary, Modelling study</t>
  </si>
  <si>
    <t>Carbon sequestration; GHG emissions</t>
  </si>
  <si>
    <t>Pessarrodona, A., Howard, J., Pidgeon, E., Wernberg, T. and Filbee-Dexter, K., 2024. Carbon removal and climate change mitigation by seaweed farming: A state of knowledge review. Science of the Total Environment, 918, p.170525.</t>
  </si>
  <si>
    <t>ID-273</t>
  </si>
  <si>
    <t>Maiello et al. 2024</t>
  </si>
  <si>
    <t>The authors evaluated a combination of powerful, rapid and sustainable eDNA solutions for characterising marine community composition in kelp-dominated habitats along the central California coast, in the newly proposed Chumash Heritage National Marine Sanctuary. They employed and compared the efficiency of several eDNA collection approaches, including 'traditional' surface water filtration, the collection of organisms encrusting cobble rocks and various deployments of an artificial passive sampler, the metaprobe (i.e., attached to divers, dangled from a boat and cast from the shore using a fishing rod). They also discuss the benefits of integrating eDNA metabarcoding in existing monitoring programs and devising a reproducible approach to monitor faunal changes in kelp forest habitats and beyond.</t>
  </si>
  <si>
    <t>Biodiversity-related metrics</t>
  </si>
  <si>
    <t>Maiello, G., Lippert, M.R., Neave, E.F., Hanson, E.A., Palumbi, S.R. and Mariani, S., 2025. Multi‐Tool Marine Metabarcoding Bioassessment for Baselining and Monitoring Species and Communities in Kelp Habitats. Molecular Ecology Resources, p.e70010.</t>
  </si>
  <si>
    <t>ID-274</t>
  </si>
  <si>
    <t>Koch et al. 2026</t>
  </si>
  <si>
    <t>Emerging from a threeround Delphi study, this work presents, from a Global North perspective, the most relevant 1) limiting variables from the socio-environmental spheres that influence the cultivation unit (inputs), such as high operating costs or underdeveloped markets or uncertain impacts from climate change, and 2) the negative impacts of aquaculture on environment and society (outputs), such as overhyped and unrealistic expectation for seaweed cultivation, conflicts with fisheries or pollution.</t>
  </si>
  <si>
    <t>Canada, USA, International</t>
  </si>
  <si>
    <t>North America, Europe, Asia</t>
  </si>
  <si>
    <t>Koch SJI, Filgueira R, Alberg J, et al (2026) Identifying a sustainable operating window for seaweed aquaculture in the Global North: balancing expansion barriers and carrying capacity. Aquaculture 611:742907. https://doi.org/10.1016/j.aquaculture.2025.742907</t>
  </si>
  <si>
    <t>ID-275</t>
  </si>
  <si>
    <t>Woods et al. 2019</t>
  </si>
  <si>
    <t>They present a preliminary effect factor (EF) modelling approach for including the impacts of entanglement in plastic waste on marine biodiversity in life cycle assessment (LCA). The modelling approach couples spatially differentiated and taxon-specific estimates of the current fraction of species affected by entanglement with spatially differentiated floating macroplastic density estimates. The results indicate that the effect of macroplastic denisty on the fraction of species potential affected by entanglement is highest in areas with low estimated plastic density.</t>
  </si>
  <si>
    <t>Woods, J.S., Rødder, G. and Verones, F., 2019. An effect factor approach for quantifying the entanglement impact on marine species of macroplastic debris within life cycle impact assessment. Ecological indicators, 99, pp.61-66.</t>
  </si>
  <si>
    <t>ID-276</t>
  </si>
  <si>
    <t>Hossain et al. 2022</t>
  </si>
  <si>
    <t>Introduces the concept of symbiotic engineering, which can actively engage existing environmental synergies (e.g., interdependence between species) into the engineering solution domain. The perspective discusses natural symbiosis, outlines the principles of symbiotic engineering, and applies this novel construct to propose example solutions to enduring environmental challenges. Uses kelp as an example (potential to clean the water, including microplastics associated with mollusc aquaculture).</t>
  </si>
  <si>
    <t>Hossain, A.I., Baghirzade, B.S., Apul, O., Kirisits, M.J., Dev, S., Das, S., Islam, S., Lai, C.Y., Huntington, H.P., Umanzor, S. and Chen, W.T., 2022. Symbiotic engineering: a novel approach for environmental remediation. ACS ES&amp;T Engineering, 2(4), pp.606-616.</t>
  </si>
  <si>
    <t>ID-277</t>
  </si>
  <si>
    <t>Eckert et al. 2025</t>
  </si>
  <si>
    <t>Annual progess report for the Mar ReCon detailing activities, methods, and preliminary findings.</t>
  </si>
  <si>
    <t>Eckert, G., Hoffman, K., McKinstry, C. &amp; Huller, A. 2025. Sustainable mariculture development for restoration and economic benefit in the EVOS spill area: Long-Term Research and Monitoring, Mariculture, Education and Outreach Annual Project Reporting Form. Project Number 24220302. Exxon Valdez Oil Spill Trustee Council.</t>
  </si>
  <si>
    <t>ID-278</t>
  </si>
  <si>
    <t>Eckert et al. 2024</t>
  </si>
  <si>
    <t xml:space="preserve">Eckert, G., Hoffman, K., Whissel, J. &amp; Wilson, H. 2024. Sustainable mariculture development for restoration and economic benefit in the EVOS spill area: Long-Term Research and Monitoring, Mariculture, Education and Outreach Annual Project Reporting Form. Project Number 23220302. Exxon Valdez Oil Spill Trustee Council. </t>
  </si>
  <si>
    <t>ID-279</t>
  </si>
  <si>
    <t>Feng et al. 2020</t>
  </si>
  <si>
    <t>Macroalgae are being consumed by a growing number of people as functional food. Therefore, they are intensively cultivated to meet the rising demand. Mariculture is a potential source of microplastics (MPs). However, as a potential source of microplastics, little is known regarding the MPs pollution in macroalgae of open sea macriculture.Herewe investigated theMPs characteristics inmacroalgae in three sections ofHaizhou Bay, an important mariculture area in China, during Pyropia culture (Pyropia yezoensis) and non-culture periods (Ulva prolifera, Sargassumhorneri, Cladophora sp., Undaria pinnatifida, Ulva pertusa). It was found that P. yezoensis during the culture period had higher MPs abundance (0.17 ± 0.08 particles g−1fresh weight) than other macroalgae (0.12 ± 0.09 particles g−1 fresh weight) during the non-culture period, particularly for the nearshore sections.</t>
  </si>
  <si>
    <t>Microplastic abundance as plastic particles per gram or per litre fresh weight.</t>
  </si>
  <si>
    <t>Feng, Z., Zhang, T., Wang, J., Huang, W., Wang, R., Xu, J., Fu, G. and Gao, G., 2020. Spatio-temporal features of microplastics pollution in macroalgae growing in an important mariculture area, China. Science of the Total Environment, 719, p.137490.</t>
  </si>
  <si>
    <t>ID-280</t>
  </si>
  <si>
    <t>Harini et al. 2025</t>
  </si>
  <si>
    <t>Documenting uptake of microplastics in cultivated seaweed and potential risks for trophic transfer.</t>
  </si>
  <si>
    <t>Type and concentration of plastic particles</t>
  </si>
  <si>
    <t>Harini, R., Sandhya, K., Sunil, C.K. and Natarajan, V., 2025. Seaweed as a sink for microplastic contamination: Uptake, identifications and food safety implications. Environmental Research, 278, p.121631.</t>
  </si>
  <si>
    <t>ID-281</t>
  </si>
  <si>
    <t>Reble et al. 2025</t>
  </si>
  <si>
    <t>Reble, D., Capangpangan, R.Y., Espadero, A.D.A., Leopardas, V.E. and Uy, W.H., 2025, June. The Prevalence of Microplastics in Farmed Seaweed Kappaphycus Alvarezii in Panguil Bay, Philippines. In IOP Conference Series: Earth and Environmental Science (Vol. 1506, No. 1, p. 012028).</t>
  </si>
  <si>
    <t>ID-282</t>
  </si>
  <si>
    <t>Bhuyan et al. 2025</t>
  </si>
  <si>
    <t>Bhuyan, M.S., Senapathi, V., Karthikeyan, S., Kunda, M., Islam, M.T., Iheanacho, S. and Choudhury, A.K., 2025. Microplastics contamination in seaweed: impacts on human health and mitigation approaches. Discover Oceans, 2(1), p.2.</t>
  </si>
  <si>
    <t>ID-283</t>
  </si>
  <si>
    <t>ID-284</t>
  </si>
  <si>
    <t>Zhu et al. 2023</t>
  </si>
  <si>
    <t>Studied the effects of three types of mariculture (seaweed - Gracilaria lemaneiformia, mussels, and finfish) on phytoplankton communities and water quality, finding that seaweed farms stood out as being associated with higher O2 concentrations, water clarity, and lower nutrient concentrations and chlorophyll a concentrations, while also associated with a more constant and higher biodiversity of phytoplankton at the seaweed farm site. The authors postulate that by maintaining greater biodiversity of phytoplankton, it is less likely that harmful algae will 'tip' into a dominant position leading to runaway reproduction and harmful algal blooms. Notably, used high trhoughput genetic sequencing rather than more traditional and much slower microscopy to identify phytoplankton community.</t>
  </si>
  <si>
    <t>Phytoplankton diversity and abundance, dissolved oxygen, nutrient concentrations,
secchi depth for water clarity</t>
  </si>
  <si>
    <t>Zhu, Y., Wang, Z., Song, L., Gu, J., Ye, Z., Jin, R. and Wu, J., 2023. Spatiotemporal variation of phytoplankton communities and water quality among seaweed, shellfish and cage fish culture systems. Science of the Total Environment, 896, p.165305.</t>
  </si>
  <si>
    <t>ID-285</t>
  </si>
  <si>
    <t>Huang et al. 2025</t>
  </si>
  <si>
    <t>The El Niño-Southern Oscillation (ENSO), a key driver of interannual climate variability, significantly influences marine phytoplankton dynamics. Rising sea surface temperatures (SST) have further stimulated the occurrence of phytoplankton blooms, potentially increasing the role of seaweed farming in regulating phytoplankton communities. However, the impact of seaweed farming on the resilience of phytoplankton to ENSO events is still poorly understood. Here, using integrated in situ monitoring data from a high-yield seaweed farm in China, combined with satellite chlorophyll (Chl) data and time-frequency analysis, we find that seaweed farming regulates phytoplankton blooms and their periodic fluctuations, attenuating SST-driven growth patterns. We find that seaweed harvesting induces short-term phytoplankton growth. Seaweed farming enhances the teleconnection between phytoplankton and ENSO, but its regulation of phytoplankton mitigates the stimulation of phytoplankton blooms by increased SST, allowing them to exhibit a more regular and stable SST-driven pattern. These findings suggest that moderately expanded seaweed farming can be a scalable, nature-based solution for enhancing coastal ecosystem resilience to ENSO.</t>
  </si>
  <si>
    <t>Phytoplankton diversity and abundance, dissolved oxygen, nutrient concentrations</t>
  </si>
  <si>
    <t>Huang, R., He, J., Wu, Z., Christakos, G., Sultana, S., Zhu, Y., Li, D., Duarte, C.M. and Wu, J., 2025. Time‐frequency analysis reveals that seaweed farming enhances phytoplankton resilience under ENSO events. Journal of Geophysical Research: Oceans, 130(7), p.e2024JC022289.</t>
  </si>
  <si>
    <t>ID-286</t>
  </si>
  <si>
    <t>Iacarella et al. 2019</t>
  </si>
  <si>
    <t>Coastal infrastructure provides extensive habitat for marine nonindigenous species (“NIS”), especially biofouling species. Ecosystem transplants can arise when static maritime structures (“SMS”) are relocated under slow towing speeds following long periods of biofouling accumulation. Translocations of SMS occur more often than acknowledged and represent a high-risk vector of marine NIS that is largely overlooked and unregulated. We compiled geolocations and movement patterns for oil platforms, derelict/obsolete vessels, barges, dry docks, floating lodges, homes and docks, aquaculture gear and buoys for the NE Pacific coast. We related these data to NIS richness within the region and to global examples of SMS movement. Our review and synthesis of SMS, paired with biofouling surveys before and after dock towing events, reveal the growing NIS vector opportunities resulting from sprawling coastal infrastructure. As coastal development continues apace in the Anthropocene, this emerging management challenge will require strong frameworks and workable solutions for a global issue that currently lacks incentives to prevent species transfers and invasions.</t>
  </si>
  <si>
    <t>Structure or debris size, type, translocation details, photo and video surveys, species identification, presence of invasive species</t>
  </si>
  <si>
    <t>Yes</t>
  </si>
  <si>
    <t>Iacarella, J.C., Davidson, I.C. and Dunham, A., 2019. Biotic exchange from movement of ‘static’maritime structures. Biological Invasions, 21(4), pp.1131-1141.</t>
  </si>
  <si>
    <t>ID-287</t>
  </si>
  <si>
    <t>Olesiuk et al. 2012</t>
  </si>
  <si>
    <t>The purpose of this document is to examine the pathways of effects of noise associated with aquaculture on natural marine ecosystems in Canada. Aquaculture, like most maritime activities, generates sound as a by-product of ongoing operations, and sound may be associated with constructing, maintaining, and decommissioning aquaculture facilities. In some cases, intense sounds have been intentionally produced to deter predator (seal and sea lion) attacks. ounds, particularly from vessels and their sonar, are also routinely produced during normal operation of aquaculture facilities, and may have localized or transitory effects on aquatic animals and are contributing to the chronic problem of increasing levels of anthropogenic noise in the oceans</t>
  </si>
  <si>
    <t>Noise levels</t>
  </si>
  <si>
    <t>Olesiuk, P.F., Lawson, J.W., Trippel, E.A. 2012. Pathways of effects of noise associated with aquaculture on natural marine ecosystems in Canada. and Department of Fisheries and Oceans and Canadian Science Advisory Secretariat, Ottawa, ON(Canada), No. 2010/025.</t>
  </si>
  <si>
    <t>ID-288</t>
  </si>
  <si>
    <t>Bath et al. 2023</t>
  </si>
  <si>
    <t>As marine aquaculture expands around the world, there is increased concern for impacts to protected species. Documented cases of marine mammal, sea turtle, seabird, and shark interactions with aquaculture installations do exist but are challenging to find. This extensive review summarises the state of knowledge of protected species interactions with marine fish and shellfish aquaculture installations. Although seaweed aquaculture was beyond the scope of this review, some of the findings for shellfish and finfish aquaculture may be relevant. The potential impacts of farms including habitat exclusion, entanglement, entrapment, collisions, and behavioural modifications are the primary risks posed to protected species by marine aquaculture facilities and operations. In addition, indirect effects from habitat impacts of farm operations may be of concern in some areas as well as the cumulative impacts of multiple small or large farms in the same general vicinity. Decades of farm innovations and best management practices have been driven by industry, natural resource managers, conservation organisations, and international conservation agreements. This review is useful for informing industry planning and permitting to develop aquaculture in the open ocean. This work will help advance the science of conservation by synthesising the state of knowledge and provide managers and industry with more insight to protect the most vulnerable species.</t>
  </si>
  <si>
    <t>Noise, injury, entanglement</t>
  </si>
  <si>
    <t>Bath, G.E., Price, C.A., Riley, K.L. and Morris Jr, J.A., 2023. A global review of protected species interactions with marine aquaculture. Reviews in Aquaculture, 15(4), pp.1686-1719.</t>
  </si>
  <si>
    <t>ID-289</t>
  </si>
  <si>
    <t>Underwood et al. 2023</t>
  </si>
  <si>
    <t>Fish are thought to settle and recruit to shellfish and seaweed farms; however, there is little published evidence to support
this assumption. Shellfish and seaweed farms increase structural complexity and epibiota productivity, which may attract
settling fish larvae. In this study, fish settlement and recruitment patterns into 2 aquaculture habitats, mussel-kelp coculture and mussel farm monoculture, were compared to 2 adjacent natural habitats, soft-sediment seafloor and rocky
reef, within a settlement season. Standard monitoring units for the recruitment of fish (SMURFs) were used, as they
are a common and reliable method for measuring temporal and spatial variability in fish settlement and recruitment
among habitat types. The communities of fish species settling and recruiting to both sets of aquaculture and natural
habitats were equivalent. This was most likely due to the artificial 3D structure of the mussel farm habitats functioning
in a similar manner to the structural complexity of a rocky reef habitat. Further, there was indication that for at least the
most abundant fish species, Fosterygion lapillum, the 2 aquaculture habitats were of sufficient quality to support growth
from settlement to juvenile size classes (i.e. in mussel monoculture habitat 65% were newly settled in December, and
86% were of juvenile size class by February). Overall, these findings provide foundational quantitative evidence of the
interactions that fish have with mussel farms and increases the understanding of restorative opportunities for aquaculture
operations.</t>
  </si>
  <si>
    <t xml:space="preserve">Recrutiment measured using Standard monitoring units for the recruitment of fish (SMURFs) </t>
  </si>
  <si>
    <r>
      <t xml:space="preserve">Underwood, L.H., van der Reis, A., Jeffs, A.G., (2023) Diet of snapper (Chrysophrys auratus) in green-lipped mussel farms and adjacent
soft-sediment habitats. Aquaculture, Fish and Fisheries 3, 268–286. </t>
    </r>
    <r>
      <rPr>
        <sz val="10"/>
        <color rgb="FF1155CC"/>
        <rFont val="Arial"/>
        <family val="2"/>
        <scheme val="minor"/>
      </rPr>
      <t>https://doi.org/10.1002/aff2.113</t>
    </r>
  </si>
  <si>
    <t>ID-290</t>
  </si>
  <si>
    <t>Underwood et al. 2024</t>
  </si>
  <si>
    <t>Wild fish utilise aquaculture habitats for shelter and/or food resources. It is often assumed that fish respond to feed input,
the abundance of the farmed species or the associated assemblage of biofouling which naturally colonises the structural
habitats. However, few studies have directly analysed the composition of the diet of fish within aquaculture habitats,
and of these most have focused on fed finfish aquaculture. Snapper are commonly present as adults within coastal
mussel farms and tend to become a resident species of these farms. Therefore, they are a suitable case study species
for exploring differences in diet between natural and aquaculture habitats. This study investigated the gut contents of
snapper in soft-sediment habitats within and outside of New Zealand green-lipped mussel farms. Visual gut analysis
and DNA metabarcoding methods were used to provide complementary analyses on the composition of gut contents
between the mussel farm and natural (i.e., control) sites. Snapper within mussel farms were consistently found to have
consumed different prey groups compared to the control snapper. Prey groups identified from mussel farm snapper gut
contents could be directly linked to species commonly present in the farms, that is cultured green-lipped mussels, blue
mussels and barnacle biofouling. There was good alignment between the visual gut and genetic analyses for the key
species identified. Overall, the results show that the highly abundant prey groups consumed by snapper in mussel farm
habitats are likely to be beneficial to the snapper population, reducing foraging effort and potentially supplying more
nutritious prey. These findings provide evidence towards the supporting services of mussel farm habitats through the
provision of food resources.</t>
  </si>
  <si>
    <t>Gut contents analysis via visual inspection, eDNA metabarcoding, comparison to species found on farms and on control sites</t>
  </si>
  <si>
    <r>
      <t xml:space="preserve">Underwood, L.H., Mugica, M, Jeffs, A. 2024. Feasting in mussel farms fattens up snapper (Chrysophrys auratus) compared to adjacent
natural habitats. Aquaculture, Fish and Fisheries. 4, e155. </t>
    </r>
    <r>
      <rPr>
        <sz val="10"/>
        <color rgb="FF1155CC"/>
        <rFont val="Arial"/>
        <family val="2"/>
        <scheme val="minor"/>
      </rPr>
      <t>https://doi.org/10.1002/aff2.155</t>
    </r>
  </si>
  <si>
    <t>ID-291</t>
  </si>
  <si>
    <t>Jiang et al. 2020</t>
  </si>
  <si>
    <t>Thirteen cruises were conducted in the kelp farms and control areas in the turbid, highly eutrophic Xiangshan Bay of the East China Sea from 2008 to 2015. This study highlights that kelp cultivation alleviates eutrophication and acidification and enhances phytoplankton diversity, thus providing guidance for macroalgal aquaculture and remediation in eutrophic waters.</t>
  </si>
  <si>
    <t>Phytoplankton species number, Marglef richness, and Shannon–Wiener diversity indices, analysis of similarity and similarity percentage</t>
  </si>
  <si>
    <t>Jiang Z, Liu J, Li S, Chen Y, Du P, Zhu Y, et al. 2020. Kelp cultivation effectively improves water quality and regulates phytoplankton community in a turbid, highly eutrophic bay. Science of the Total Environment, 707.</t>
  </si>
  <si>
    <t>ID-292</t>
  </si>
  <si>
    <t>Noël et al. 2022</t>
  </si>
  <si>
    <t>Microplastics (MPs) were characterized in surficial marine sediment (n = 36) and mussel (n = 29) samples collected along the British Columbia (BC) coast, Canada, using visual identification and Fourier Transform Infrared Spectrometry. MPs counts averaged 32.6 ± 5.3 particles per kg in sediment and 0.38 ± 0.04 particles per individual mussel (0.24 ± 0.04 /g of tissue). Victoria Harbour and the North Coast (Prince Rupert area) were MP hotspots, likely resulting from a combination of local sources and oceanographic conditions. Microfibers &lt;1000 μm dominated the pattern in both matrices (61.1 % in sediment; 65.4 % mussels) highlighting the suspected role of textiles in the widespread distribution of MPs in the marine environment. Overall, polyester was dominant in sediment and mussels (54.1 % and 63.5 %, respectively), followed by polyethylene (16.2 % and 11.5 %, respectively). This is the first report of MPs in sediment and mussels along the coast of BC using standardized methods.</t>
  </si>
  <si>
    <t>Particles per kg sediment or per individual mussel sampled, particle types</t>
  </si>
  <si>
    <t>Noël, M., Wong, C., Ross, P.S., Patankar, S., Etemadifar, A., Morales-Caselles, C., Lyons, S. and Delisle, K., 2022. Microplastics distribution in sediment and mussels along the British Columbia Coast, Canada. Marine Pollution Bulletin, 185, p.114273.</t>
  </si>
  <si>
    <t>ID-293</t>
  </si>
  <si>
    <t>Ruberg et al. 2025</t>
  </si>
  <si>
    <t>Ocean Wise launched Pollution Tracker in 2015 to generate high quality contaminant data forsediment and mussel samples collected along the entire coast of British Columbia (BC). Phase 1was completed in 2017, Phase 2 completed in 2020, and Phase 3 completed in 2023. PollutionTracker sites were selected to represent both remote and industrialized coastal areas and toaddress the interests of various partners. Sediment and mussels (Mytilus sp.) were collected incollaboration with First Nations communities, port authorities, government agencies, andcommunity groups and submitted to accredited laboratories for contaminant analysis.During Phases 1 to 3, our partners’ support enabled collection and analysis of sediment from atotal of 89 sites and mussels from 49 sites across the south, central and north coasts. However,this technical report presents 41 sediment and 20 mussel sites, as data for these sites existacross all three phases. Samples were analyzed for the following contaminant classes includingpolychlorinated biphenyls (PCBs), polybrominated diphenyl ethers (PBDEs), metals, polycyclicaromatic hydrocarbons (PAHs) (Tier 1); perfluorinated compounds (PFCs), alkylphenols,organochlorine (legacy) pesticides, dioxins and furans (Tier 2); tetrabromobisphenol A (TBBPA),hexabromocyclododecane (HBCD), current use pesticides, and pharmaceuticals and personalcare products (PPCPs) (Tier 3). A subset of these results is presented in this technical report.</t>
  </si>
  <si>
    <t>Contaminant concentrations in sediments and mussels</t>
  </si>
  <si>
    <t>Ruberg, E., Kim, J., Braig, S., Anderson, E., 2025. Ocean Wise Pollution Tracker: Nine Years ofResearch Along the British Columbia Coast. Final Technical Report. Ocean Wise ConservationAssociation. 62 pp. Available from: https://oceanorg.blob.core.windows.net/oceanorg/2025/08/Pollution-Tracker-Technical-Report-May-2025.pdf</t>
  </si>
  <si>
    <t>ID-294</t>
  </si>
  <si>
    <t>McCann et al. 2013</t>
  </si>
  <si>
    <t>This study documents the invasion of Whiting Harbour in Sitka, AK, by the invasive tunicate Didemnum vexillum, discusses potential vectors of introduction including aquaculture gear, and tests treatment methods.</t>
  </si>
  <si>
    <t>Invasive species presence, % cover, extent</t>
  </si>
  <si>
    <t>McCann, L.D., Holzer, K.K., Davidson, I.C., Ashton, G.V., Chapman, M.D. and Ruiz, G.M., 2013. Promoting invasive species control and eradication in the sea: Options for managing the tunicate invader Didemnum vexillum in Sitka, Alaska. Marine Pollution Bulletin, 77(1-2), pp.165-171.</t>
  </si>
  <si>
    <t>ID-295</t>
  </si>
  <si>
    <t>Umanzor 2023</t>
  </si>
  <si>
    <t>This proposal aimed to assess the carbon and nitrogen bioextraction capabilities of sugar kelpfarms across a broad geographic range encompassing both the East and West Coasts of theUnited States. To meet this objective, the project team first developed a cost-effective samplingtoolkit using readily available materials and an illustrated protocol to guide kelp farmers instandardized sample collection. Farmers were trained to use the toolkit and prepare samples forshipment to the University of Alaska Fairbanks, where laboratory analyses were conducted toquantify carbon and nitrogen removal. Results were then shared with collaborating farmers, farmmanagers, regulatory agencies, and the general public to disseminate findings and gauge interestin the bioextraction services offered by kelp aquaculture.</t>
  </si>
  <si>
    <t>Described the Nutrient Extraction Toolkit developed to facilitate farmer-led sampling of kelp tissue and water for the detection of nutrient and carbon drawdown.</t>
  </si>
  <si>
    <r>
      <t xml:space="preserve">Umanzor, S. 2023. Assessing kelp nutrient bioextraction capacity in aquaculture farms in the US withimplications for conservation and management. FInal Scientific / Technical Report. 14 pp. Available from: </t>
    </r>
    <r>
      <rPr>
        <sz val="10"/>
        <color rgb="FF1155CC"/>
        <rFont val="Arial"/>
        <family val="2"/>
        <scheme val="minor"/>
      </rPr>
      <t>https://www.osti.gov/servlets/purl/2569183</t>
    </r>
  </si>
  <si>
    <t>ID-296</t>
  </si>
  <si>
    <t>Chen et al. 2020</t>
  </si>
  <si>
    <t>Understanding the release of organic matter by macroalgae provides insight into carbon and nutrient cycling in ecosystems. However, there is little information on how the various fractions of dissolved and particulate organic matter released from macroalgae contribute to coastal biogeochemical cycles. This study carried out short-term (5 d) laboratory incubation experiments with 11 species of typical macroalgae. During incubation, the average proportions of released dissolved organic carbon, nitrogen, and phosphorous as compared to total carbon, nitrogen, and phosphorus were measured.</t>
  </si>
  <si>
    <t>Proportions and concentrations of dissolved  and total organic carbon, nitrogen, and phosphorous</t>
  </si>
  <si>
    <t>Chen, S., Xu, K., Ji, D., Wang, W., Xu, Y., Chen, C. and Xie, C., 2020. Release of dissolved and particulate organic matter by marine macroalgae and its biogeochemical implications. Algal Research, 52, p.102096.</t>
  </si>
  <si>
    <t>ID-297</t>
  </si>
  <si>
    <t>Pearson and Rosenberg 1978</t>
  </si>
  <si>
    <t>Describes a schema for classifying four stages of progressively greater organic enrichment of the seabed and effects on macrobenthic communities and succession.</t>
  </si>
  <si>
    <t>Pearson, T.A., and Rosenberg, R. 1978. Macrobenthic succession in relation to organic enrichment and pollution of the marine environment. Oceanography and marine biology: an annual review, 16, pp.229-311.</t>
  </si>
  <si>
    <t>ID-298</t>
  </si>
  <si>
    <t>Liu et al. 2025</t>
  </si>
  <si>
    <t>Seaweed farming is increasingly promoted as a carbon sequestration strategy, but its effectiveness relies on carbon burial and export to deep waters. Seaweed farms commonly occupy semi-enclosed bays, causing continuous accumulation of organic carbon (OC) and its degradation products, potentially undermining carbon sequestration and driving hypoxia and acidification. These ecological impacts may be amplified in fish–algae polyculture systems, yet they remain unclear. We investigated carbon cycling in Sansha Bay, China, the world's largest seaweed farm and intensive algae–fish polyculture site. During aquaculture seasons, bottom waters experienced rapid OC decomposition, causing severe oxygen depletion and acidification. Vertical mixing spread these effects throughout the water column, turning surface waters into net CO2 sources. δ13CDIC carbon isotopic analyses indicated seasonal shifts in dominant OC sources, from fish feed in autumn to macroalgal detritus in spring. These findings underscore the importance of evaluating the sustainability of coastal systems when pursuing seaweed-based carbon sequestration.</t>
  </si>
  <si>
    <t>Water sampling using Niskin bottles and analysis of dissolved organix carbon (DIC), total alkalinity (TA), δ13CDIC, and dissolved oxygen.</t>
  </si>
  <si>
    <t>Liu, Y., Yang, W., Wu, Y., Cai, W.J., Li, C., Lin, H., Zhuang, P., Zhang, J., Xu, Y., Qiu, H. and Huang, Y., 2025. Emergent seasonal hypoxia and acidification risks induced by seaweed and fish polyculture in the world's largest seaweed farm. Limnology and Oceanography Letters.</t>
  </si>
  <si>
    <t>ID-299</t>
  </si>
  <si>
    <t>Liu et al. 202</t>
  </si>
  <si>
    <t>Marine algae, both macro and micro, have gained increasing attention for their numerous ecosystem service functions, such as food and raw materials provision and climate change mitigation. Currently, the practice of large-scale algae farming is limited to Asian waters, but significant interest has arisen from other continents. However, there is a lack of knowledge about the areas with suitable environmental conditions for expanding algae farming on a global scale. Previous studies have primarily focused on nutrient availability and thermal constraints when assessing the potential for algae culture. This study uses species distribution models based on an ensemble consensus approach to determine the extent of suitable areas and takes into account multiple environmental factors that may affect the feasibility of algae culture. Our results show that approximately 20.8 million km2 of the ocean (∼13.8% of the economic exclusive zones) is suitable for farming marine algae species, with most potential areas located near the coastline. Surprisingly, four out of the top five countries with the largest area suitable for seaweed farming, including Australia, Russia, Canada, and the US, account for 30% of the total suitable areas, yet they currently produce less than 1% of the global seaweed. Several species show promising characteristics for large-scale cultivation, but their viability for commercial production remains uncertain and subject to further assessment of economic feasibility and social acceptance. Further research on the ecological benefits of seaweed farming could also promote the development of an ecologically friendly and financially viable algae mariculture industry. This study provides a scientific basis for decision-makers to understand potential expansion areas and feasible pathways for seaweed farming, with the ultimate goal of ensuring the sustainable utilization of marine resources.</t>
  </si>
  <si>
    <t>Species distribution models, area of suitable habitat for seaweed farming</t>
  </si>
  <si>
    <t>Liu, Y., Cao, L., Cheung, W.W. and Sumaila, U.R., 2023. Global estimates of suitable areas for marine algae farming. Environmental Research Letters, 18(6), p.064028.</t>
  </si>
  <si>
    <t>ID-300</t>
  </si>
  <si>
    <t>WWF-Canada 2022</t>
  </si>
  <si>
    <t>WWF-Canada’s National Vessel Dumping Assessment quantifies how much waste ships are producing and where it’s being discharged. Used empirical relationships and modelling to estimate how much greywater, bilge water, sewage, and scrubber washwater is generated annually by analyzing ship traffic data for 5,546 ships with International Maritime Organization (IMO) numbers active in Canadian waters during 2019. Relevant as a source of pervasive maritime pollution that affects water quality relevant to kelp farming, may be a cause for concern by organic certification agencies, and also presents a source of contaminants inlcuding heavy metals and PAHs that are known to be bioaccumulated by kelps.</t>
  </si>
  <si>
    <t>Volumes of discharges by waste stream</t>
  </si>
  <si>
    <t>WWF-Canada. 2022. National Vessel Dumping Assessment: Quantifying the threat of ship waste to Canada’s marine protected areas. Prepared by Davin S., Saunders. S., Liang C., Merritt W. World Wildlife Fund Canada. Toronto, Canada. 88 pp. Available from: https://wwf.ca/wp-content/uploads/2022/02/2022-WWF-NO-DUMPING-TECHNICAL-REPORT.pdf</t>
  </si>
  <si>
    <t>ID-301</t>
  </si>
  <si>
    <t>Lana-Wong et al. 2023</t>
  </si>
  <si>
    <t>A study of kelp restoration in BC that used passive eDNA to document biodiversity in restored beds.</t>
  </si>
  <si>
    <t>eDNA species richness, relative abundance as a proxy for biomass</t>
  </si>
  <si>
    <t>Lang-Wong A., Robinson C., Warner A., Glover R. &amp; Drews C. 2023. Monitoring biodiversity returns of kelp restoration using environmental DNA (e-DNA). Report of phase 1. Ocean Wise, Vancouver. 17 pp.</t>
  </si>
  <si>
    <t>ID-302</t>
  </si>
  <si>
    <t>Bessey et al. 2021</t>
  </si>
  <si>
    <t>Environmental DNA (eDNA) metabarcoding is a sensitive and widely used approach for species detection and biodiversity assessment. The most common eDNA collection method in aquatic systems is actively filtering water through a membrane, which is time consuming and requires specialized equipment. Ecological studies investigating species abundance or distribution often require more samples than can be practically collected with current filtration methods. Here we demonstrate how eDNA can be passively collected in both tropical and temperate marine systems by directly submerging filter membranes (positively charged nylon and non-charged cellulose ester) in the water column. Using a universal fish metabarcoding assay, we show that passive eDNA collection can detect fish as effectively as active eDNA filtration methods in temperate systems and can also provide similar estimates of total fish biodiversity. Furthermore, passive eDNA collection enables greater levels of biological sampling, which increases the range of ecological questions that eDNA metabarcoding can address.</t>
  </si>
  <si>
    <t>eDNA species richness</t>
  </si>
  <si>
    <t>Bessey, C., Neil Jarman, S., Simpson, T., Miller, H., Stewart, T., Kenneth Keesing, J. and Berry, O., 2021. Passive eDNA collection enhances aquatic biodiversity analysis. Communications biology, 4(1), p.236.</t>
  </si>
  <si>
    <t>ID-303</t>
  </si>
  <si>
    <t>Acharya-Patel et al. 2024</t>
  </si>
  <si>
    <t>The rocky reefs of British Columbia’s (BC) coast are a productive ecosystem, home to 38 rockfish species (Genus: Sebastes) that are culturally and economically important. Quantitatively assessing rockfish populations is vital to support conservation and stock assessment needs. Self-contained underwater breathing apparatus (SCUBA) diving surveys are a commonly used monitoring method in BC. However, this resource-intensive approach is challenging, particularly for cryptic or deeper species. Herein, we compared environmental DNA (eDNA) detection methods with SCUBA diving surveys to capture overall rockfish biodiversity. We employed two eDNA methods: 1) a targeted quantitative real-time polymerase chain reaction (qPCR) approach to monitor species of particular importance to First Nations collaborators and decision makers, and 2) a metabarcoding approach for assessing community composition using the previously published MiSebastes assay. Both approaches are confounded by the little DNA sequence divergence among species and high sequence variation within species. Overcoming these challenges using a whole mitochondrial approach with the mtGrasp and unikseq pipelines, we generated highly useful eDNA tools. We found that eDNA methods were highly comparable to dive surveys, as both methods indicated a similar ecological reality, including species detections and distributions. Though there are certain species that cannot be distinguished by the MiSebastes assay, eDNA metabarcoding still detected more rockfish species overall. Both eDNA methods show potential for use alongside conventional methods for scalable incorporation into community-based monitoring programs.</t>
  </si>
  <si>
    <t>Acharya-Patel, N., Groenwold, E., Lemay, M.A., Clemente-Carvalho, R., Morien, E., Dudas, S., Rubidge, E., Yang, C.L., Coombe, L., Warren, R.L. and Frid, A., 2024. Comparison of environmental DNA and SCUBA diving methods to survey keystone rockfish species on the central Coast of British Columbia, Canada. Ecological Indicators, 160, p.111830.</t>
  </si>
  <si>
    <t>ID-304</t>
  </si>
  <si>
    <t>Dimond et al. 2022</t>
  </si>
  <si>
    <t>Abalone populations along the Pacific Coast of North America are threatened. In the Salish Sea (Washington, USA), pinto abalone (Haliotis kamtschatkana) have failed to recover from intensive harvest after over 25 years of fishery closure, prompting a growing restoration effort. As these efforts expand, a persistent challenge is simply locating this rare and highly cryptic species in the field, limiting the ability to identify critical habitat and locate wild adults to serve as restoration broodstock. Here, we tested the use of environmental DNA (eDNA) to detect pinto abalone. Using a quantitative PCR (qPCR) assay previously developed for larval pinto abalone, we first evaluated its sensitivity to abalone eDNA in aquaria settings, finding a positive relationship between abalone biomass and the concentration of abalone DNA. We then tested abalone eDNA detection in the field by collecting replicate water samples from abalone restoration sites, using an occupancy model to estimate detection probability in relation to abalone biomass estimated via diver surveys. Both eDNA concentration and detection probability were positively associated with diver-estimated abalone biomass. By modifying the assay for droplet digital PCR (ddPCR), detection probability increased by 32%–89% over qPCR. eDNA surveys using ddPCR had higher error (CV = 96.9%) than diver surveys (CV = 29.4%) but were more efficient, taking approximately 1/10th of the person-hours per site of a diver survey. For the final phase of the study, we collected water samples at 80 sites throughout the region, obtaining positive abalone eDNA detections at 11 sites with qPCR and 19 additional sites with ddPCR. Our results provide novel survey data on abalone populations within the Salish Sea and show that eDNA is a viable tool for cost-effective, efficient, and non-invasive abalone detection.</t>
  </si>
  <si>
    <t xml:space="preserve">Dimond, J.L., Gathright, B.R., Bouma, J.V., Carson, H.S. and Sowul, K., 2022. Detecting endangered pinto abalone (Haliotis kamtschatkana) using environmental DNA: Comparison of ddPCR, qPCR, and conventional diver surveys. Environmental DNA, 4(6), pp.1397-1406. </t>
  </si>
  <si>
    <t>ID-305</t>
  </si>
  <si>
    <t>Cottier-Cook et al. 2022</t>
  </si>
  <si>
    <t>The rapid expansion and globalization of the seaweed production industry, combined with rising seawater temperatures and coastal eutrophication, has led to an increase in infectious diseases and pest outbreaks. This paper proposes a novel Progressive Management Pathway for improving Seaweed Biosecurity</t>
  </si>
  <si>
    <t>More of a surveillance and policy process</t>
  </si>
  <si>
    <t>Cottier-Cook, E.J., Cabarubias, J.P., Brakel, J., Brodie, J., Buschmann, A.H., Campbell, I., Critchley, A.T., Hewitt, C.L., Huang, J., Hurtado, A.Q. and Kambey, C.S., 2022. A new progressive management pathway for improving seaweed biosecurity. nature communications, 13(1), p.7401.</t>
  </si>
  <si>
    <t>ID-306</t>
  </si>
  <si>
    <t>Bruhn et al. 2025</t>
  </si>
  <si>
    <t>The cultivation of sugar kelp has been suggested as a marine mitigation measure for the uptake and removal of nutrients from the marine environment. In 2022-2023, sugar kelp was cultivated in the Limfjorden in a 12-hectare experimental facility to document 1) biomass yields, 2) uptake of nitrogen, phosphorus and carbon and 3) effects on the environment by large-scale cultivation. The results show that large-scale cultivation of sugar kelp can remove up to 23 g N m-1 line year-1, corresponding to an annual nutrient removal potential of 23 kg N ha-1 and 0.8 kg P ha-1 in a standard cultivation system with 1000 m cultivation line ha-1. Yields and potentials for nitrogen removal in Danish waters vary and are highest in areas with high salinity and nutrient availability. The cost of nutrient removal varies accordingly, with the lowest cost of DKK 2805 kg N-1. Modelling scenarios indicate that a significant upscaling of sugar kelp cultivation is required to achieve any effect on the key environmental indicators for GES: "summer chlorophyll-a" and "light attenuation". At high biomass densities, the environmental effects include 1) a negligible reduction of light to the seabed, 2) altered water flow, 3) reduced sedimentation rates, 4) limited periodic increases in pH and oxygen concentration under, in and near the seaweed cultivation site. Harvesting in April reduces the loss of carbon from the seaweed to the marine environment, and it is unlikely that seaweed cultivation can contribute to carbon sequestration in the inner Danish waters.</t>
  </si>
  <si>
    <t>kg Nitriogen absorbed per meter outplanted line</t>
  </si>
  <si>
    <t>Bruhn, A., Boderskov, T., Møller Nielsen, M., et al. 2025. Cultivation of Sugar Kelp as A Marine Measure For Mitigating Eutrophication: Production in large-scale, nutrient removal efficiency, environmental impacts, and economy (Scientific Report from DCE – Danish Centre for Environment and Energy No. 663). DCE – Danish Centre for Environment and Energy.</t>
  </si>
  <si>
    <t>ID-307</t>
  </si>
  <si>
    <t>Treillefort et al. 2025</t>
  </si>
  <si>
    <t>The sugar kelp, Saccharina latissima is cultivated at low scale in Quebec, Canada and current practice involve seeding meiospores or gametophyte stocks onto spools carrying twine and transferring these to a seaweed farm site. As the stocks can originate from locations spanning several hundreds of kilometers from the farm sites, such practice could involve genetic contamination and disrupt local adaptations. Assessing genetic structure can inform of the potential risks associated with this practice. Here we characterized the genetic diversity and structure of S. latissima from locations in the St. Lawrence Estuary and Gulf at both microsatellite loci (308 sporophytes at 22 loci in 16 sites) and genomic markers (228 sporophytes at 6578 single nucleotide polymorphisms in 13 sites). Several populations had low heterozygosity values and significant FIS values at microsatellite loci. No genetic structure was found among populations with microsatellite loci but strong genetic structuring was found with the genomic data. Population structure followed a geographic pattern and was congruent with major currents. Individuals from the wild population in the vicinity of the farm site were genetically distinct from the sporophytes on the growing lines that belong to a genetically distinct group. There was no significant genetic differentiation between wild individuals living in proximity of the farm site and another wild population of the same area. Hence aquaculture practices have not resulted in changes in the genetic composition of the wild population at large scale. Our results are important to guide future conservation efforts and for the seaweed farming industry.</t>
  </si>
  <si>
    <t>Treillefort, M., Cam, S.L., Valero, M., Mauger, S., Ruggieri, P., Salvo, F., Gendron-Lemieux, I., Provencher, T., Belley, R. and Dufresne, F., 2025. Genetic structure of sugar kelp in the St. Lawrence Estuary and Gulf (Québec, Canada) Genetic structure of sugar kelp. bioRxiv, pp.2025-04. Available from: https://www.biorxiv.org/content/10.1101/2025.04.01.646547v1</t>
  </si>
  <si>
    <t>ID-308</t>
  </si>
  <si>
    <t>NOAA Fisheries n.d.a</t>
  </si>
  <si>
    <t>Video that summarizes Mar Recon efforts to monitor biodiversity and habitat use associated with seaweed farms.</t>
  </si>
  <si>
    <t>NOAA Fisheries (n.d.) Looking Under the Canopy: Do Alaska Kelp Farms Provide Habitat for Native Species? [video]. NOAA Fisheries. Available at: https://videos.fisheries.noaa.gov/detail/videos/aquaculture/video/6347775357112/looking-under-the-canopy:-do-alaska-kelp-farms-provide-habitat-for-native-species?autoStart=true
 (Accessed: 3 October 2025).</t>
  </si>
  <si>
    <t>ID-309</t>
  </si>
  <si>
    <t>NOAA Fisheries n.d.b</t>
  </si>
  <si>
    <t>NOAA Fisheries (n.d.) Do Alaskan Kelp Farms Provide Habitat For Animals? [video]. NOAA Fisheries. Available at: https://videos.fisheries.noaa.gov/detail/videos/aquaculture/video/6369110727112/do-alaskan-kelp-farms-provide-habitat-for-animals?autoStart=true
 (Accessed: 3 October 2025).</t>
  </si>
  <si>
    <t>ID-310</t>
  </si>
  <si>
    <t>Jackley et al. 2016</t>
  </si>
  <si>
    <t>This study examined ancient clam gardens and other stewardship practices on British Columbia's central coast to understand how Indigenous management portfolios supported food security and resilience. Archaeological and ecological evidence indicates that clam gardens formed part of diverse, long-lived resource-management systems that coupled harvesting with habitat modification and stewardship.</t>
  </si>
  <si>
    <t>Jackley, J., Gardner, L., Djunaedi, A. F., &amp; Salomon, A. K. (2016). Ancient clam gardens, traditional management portfolios, and the resilience of coupled human-ocean systems. Ecology and Society, 21(4), 20.</t>
  </si>
  <si>
    <t>X</t>
  </si>
  <si>
    <t>ID-311</t>
  </si>
  <si>
    <t>Newman 2020</t>
  </si>
  <si>
    <t>Regional mariculture industry profile.</t>
  </si>
  <si>
    <t>Newman, A. (2020). Diving into Alaska Aquaculture: An emerging industry provides sustainable food security and economic opportunity. Alaska Business Magazine, 37(11). https://digital.akbizmag.com/issue/november-2020/diving-into-alaska-aquaculture/</t>
  </si>
  <si>
    <t>ID-312</t>
  </si>
  <si>
    <t>Levy 2023</t>
  </si>
  <si>
    <t>Summary of traditional Northwest Coast Indigenous marine resource cultivation, harvesting practices, and/or cultural uses of seaweeds and kelps.</t>
  </si>
  <si>
    <t>Levy, J. (2023). Diversity and resilience of sea gardens across the Pacific [Master’s Thesis, Simon Fraser University]. https://summit.sfu.ca/_flysystem/fedora/2023-06/etd22428.pdf</t>
  </si>
  <si>
    <t>ID-313</t>
  </si>
  <si>
    <t>Turner 2001</t>
  </si>
  <si>
    <t>Canada, USA</t>
  </si>
  <si>
    <t>Turner, N. J. (2001). Coastal peoples and marine plants on the Northwest Coast. Proceedings of the International Association of Aquatic and Marine Science Libraries and Information Centers.</t>
  </si>
  <si>
    <t>ID-314</t>
  </si>
  <si>
    <t>Turner 2020</t>
  </si>
  <si>
    <t>This review synthesizes Indigenous marine and coastal resource-management practices on the Pacific Northwest Coast, emphasizing that First Peoples actively tended species and habitats rather than simply harvesting unmanaged resources. It argues that these long-standing systems offer important lessons for sustaining ecological and human well-being today.</t>
  </si>
  <si>
    <t>Turner, N. J. (2020). From “taking” to “tending”: Learning about Indigenous land and resource management on the Pacific Northwest Coast of North America. ICES Journal of Marine Science, 77(7–8), 2472–2482.</t>
  </si>
  <si>
    <t>ID-315</t>
  </si>
  <si>
    <t>Turner and Bell 1973</t>
  </si>
  <si>
    <t>Turner, N. C., &amp; Bell, M. A. (1973). The ethnobotany of the southern Kwakiutl Indians of British Columbia. Economic Botany, 27(3), 257–310.</t>
  </si>
  <si>
    <t>ID-316</t>
  </si>
  <si>
    <t>Erlandson et al. 2007</t>
  </si>
  <si>
    <t>The authors propose that productive kelp-forest ecosystems around the Pacific Rim could have supported a coastal migration route for early peoples entering the Americas. They link archaeology and marine ecology to argue that a relatively continuous 'kelp highway' would have offered abundant, familiar food resources along the migration corridor.</t>
  </si>
  <si>
    <t>Erlandson, J. M., Graham, M. H., Bourque, B. J., Corbett, D., Estes, J. A., &amp; Steneck, R. S. (2007). The Kelp Highway Hypothesis: Marine Ecology, the Coastal Migration Theory, and the Peopling of the Americas. The Journal of Island and Coastal Archaeology, 2(2), 161–174. https://doi.org/10.1080/15564890701628612</t>
  </si>
  <si>
    <t>ID-317</t>
  </si>
  <si>
    <t>Kobluk et al. 2021</t>
  </si>
  <si>
    <t>A co-designed harvest experiment, surveys, and interviews with Heiltsuk knowledge holders showed that feather boa kelp can recover rapidly after traditional harvesting, although recovery varies with plant size, temperature, and wave exposure. The study concludes that customary stewardship practices are well aligned with kelp resilience, while warming and erosion of traditional management can increase risk.</t>
  </si>
  <si>
    <t>Kobluk, H. M., Gladstone, K., Reid, M., Brown, K., Krumhansl, K. A., &amp; Salomon, A. K. (2021). Indigenous knowledge of key ecological processes confers resilience to a small-scale kelp fishery. People and Nature, 3(3), 723–739.</t>
  </si>
  <si>
    <t>ID-318</t>
  </si>
  <si>
    <t>Gutzmann et al. 2026</t>
  </si>
  <si>
    <t>Co-designed research with Kwakiutl participants found that relational values and governance principles such as respect, reciprocity, responsibility, and interconnectedness were central drivers of decisions about kelp mariculture, often outweighing income motives. The authors argue that Blue Economy development should center place-based Indigenous governance, knowledge, and social-ecological goals.</t>
  </si>
  <si>
    <t>Gutzmann, S. B., Humchitt, C., Kowalchuk, K., Hunt, D., Allchurch, A., Cisneros-Montemayor, A., &amp; Salomon, A. K. (2026). Indigenous resurgence in the Blue Economy: Relational values to guide kelp mariculture. People and Nature, 8(2), 427–444. https://doi.org/10.1002/pan3.70214</t>
  </si>
  <si>
    <t>ID-319</t>
  </si>
  <si>
    <t>Salomon et al. 2023</t>
  </si>
  <si>
    <t>Drawing on governance principles from 17 Northwest Coast Indigenous Nations and the example of sea otter recovery, this paper shows how Indigenous values, legal traditions, and knowledge can broaden biodiversity science and management. It calls for conservation approaches that explicitly diversify whose values, voices, governance systems, and ways of knowing shape decisions.</t>
  </si>
  <si>
    <t>Salomon, A. K., Okamoto, D. K., Wilson, Ḵii’iljuus Barbara J., Tommy Happynook, H., Wickaninnish, Mack, W. A., Allan Davidson, S. H., Guujaaw, G., L. Humchitt, W. W. H., Happynook, T. M., Cox, W. C., Gillette, H. F., Christiansen, N. S., Dragon, D., Kobluk, H. M., Lee, L. C., Tinker, M. T., Silver, J. J., Armitage, D., … Augustine, A. (2023). Disrupting and diversifying the values, voices and governance principles that shape biodiversity science and management. Philosophical Transactions of the Royal Society B: Biological Sciences, 378(1881), 20220196. https://doi.org/10.1098/rstb.2022.0196</t>
  </si>
  <si>
    <t>ID-320</t>
  </si>
  <si>
    <t>Hansen 2023</t>
  </si>
  <si>
    <t>Hansen, T. (2023). Native Voices | Traditional uses for seaweed. The Cordova Times. https://thecordovatimes.com/2023/12/13/native-voices-traditional-uses-for-seaweed/</t>
  </si>
  <si>
    <t>ID-321</t>
  </si>
  <si>
    <t>Umanzor and Conitz 2026</t>
  </si>
  <si>
    <t>Umanzor, S., &amp; Conitz, J. M. (2026). Integrating Traditional Knowledge into the Phyconomy of Temperate Regions. In A. T. Critchley, A. Q. Hurtado, I. C. Neish, &amp; L. Pereira (Eds.), Advances in Temperate Phyconomy: Algal Harvest and Cultivation in Globally Distributed Temperate Waters: Part I (pp. 105–113). Springer Nature Switzerland. https://doi.org/10.1007/978-3-032-02955-3_8</t>
  </si>
  <si>
    <t>ID-322</t>
  </si>
  <si>
    <t>Turner 2003</t>
  </si>
  <si>
    <t>This ethnobotanical study documents the nutritional, cultural, trade, and stewardship importance of edible Porphyra to First Peoples along the Pacific coast of Canada and Alaska. It also records harvesting and processing practices and concerns about commercialization, pollution, and climate change affecting culturally important seaweed resources.</t>
  </si>
  <si>
    <t>Turner, N. J. (2003). The ethnobotany of edible seaweed (Porphyra abbottae and related species; Rhodophyta: Bangiales) and its use by First Nations on the Pacific Coast of Canada. Canadian Journal of Botany, 81(4), 283–293. https://doi.org/10.1139/b03-029</t>
  </si>
  <si>
    <t>ID-323</t>
  </si>
  <si>
    <t>Turner 2016</t>
  </si>
  <si>
    <t>Turner, N. J. (2016). “We give them seaweed”: Social economic exchange and resilience in Northwestern North America. Indian Journal of Traditional Knowledge, 15(1), 5–15.</t>
  </si>
  <si>
    <t>ID-324</t>
  </si>
  <si>
    <t>Baker 2021</t>
  </si>
  <si>
    <t>Regional mariculture industry profile with a focus on Indigenous participation in the seaweed mariculture industry in BC.</t>
  </si>
  <si>
    <t>Baker, R. (2021). Coastal First Nations ahead of the curve in cultivating seaweed industry. Canada’s National Observer. https://www.nationalobserver.com/2021/02/02/news/coastal-first-nations-ahead-curve-cultivating-seaweed-industry</t>
  </si>
  <si>
    <t>ID-325</t>
  </si>
  <si>
    <t>Klukas 2022</t>
  </si>
  <si>
    <t>Klukas, J. J. (2022). Seaweed sovereignty: Cultivating kelp resurgence in W̱SÁNEĆ  waters through new commercial farm. https://indiginews.com/features/seaweed-sovereignty-cultivating-kelp-resurgence/</t>
  </si>
  <si>
    <t>ID-326</t>
  </si>
  <si>
    <t>Lydon 2024</t>
  </si>
  <si>
    <t>Lydon, T. (2024). Adventures in West Coast Kelp Farming. The Tyee. https://thetyee.ca/WhatWorks/2024/01/19/West-Coast-Kelp-Farming/</t>
  </si>
  <si>
    <t>ID-327</t>
  </si>
  <si>
    <t>Druehl and Clarkston 2016</t>
  </si>
  <si>
    <t>Regional seaweed identification and taxonomy reference.</t>
  </si>
  <si>
    <t>Druehl, L., &amp; Clarkston, B. (2016). Pacific Seaweeds: Updated and Expanded Edition (2nd ed.). Harbour Publishing.</t>
  </si>
  <si>
    <t>ID-328</t>
  </si>
  <si>
    <t>Duda 2026</t>
  </si>
  <si>
    <t>Social science surveys of public attitudes towards mariculture in Alaska, including specific questions pertaining to kelp and seaweed mariculture and products.</t>
  </si>
  <si>
    <t>Duda, M. D. (2026, March 24). U.S. Pacific Region Residents’ Awareness of and Attitudes Toward Aquaculture: Alaska Results [Responsive Management].</t>
  </si>
  <si>
    <t>ID-329</t>
  </si>
  <si>
    <t>Flaherty et al. 2019</t>
  </si>
  <si>
    <t>This study examines public attitudes toward marine aquaculture on Canada's Pacific and Atlantic coasts in a context of controversy over environmental effects, wild fisheries, and Indigenous territorial rights. It shows that support and concern vary with region and aquaculture type, underscoring the importance of social context and public legitimacy in sector development.</t>
  </si>
  <si>
    <t>Flaherty, M., Reid, G., Chopin, T., &amp; Latham, E. (2019). Public attitudes towards marine aquaculture in Canada: Insights from the Pacific and Atlantic coasts. Aquaculture International, 27(1), 9–32. https://doi.org/10.1007/s10499-018-0312-9</t>
  </si>
  <si>
    <t>ID-330</t>
  </si>
  <si>
    <t>Hamernik 2025</t>
  </si>
  <si>
    <t>Hamernik, K. (2025). Situation Assessment of Alaska’s Emergent Mariculture Industry. The Nature Conservancy. https://www.aquaculturescience.org/situation-assessment-alaska-mariculture/</t>
  </si>
  <si>
    <t>ID-331</t>
  </si>
  <si>
    <t>Hollarsmith and Cates 2026</t>
  </si>
  <si>
    <t>Hollarsmith, J. A., &amp; Cates, R. J. (2026). Opportunities and challenges for Alaska kelp aquaculture. https://repository.library.noaa.gov</t>
  </si>
  <si>
    <t>ID-332</t>
  </si>
  <si>
    <t>Meyer 2025</t>
  </si>
  <si>
    <t>Regional mariculture industry profile with a regulatory and permitting focus.</t>
  </si>
  <si>
    <t>Meyer, N. (2025). Mariculture Permitting Review. 29 pp.</t>
  </si>
  <si>
    <t>ID-333</t>
  </si>
  <si>
    <t>Gregr et al. 2026</t>
  </si>
  <si>
    <t>This review evaluates ecological risks and governance approaches for seaweed aquaculture internationally, using British Columbia as a case study. It identifies fragmented regulation, weak biosecurity provisions, and inconsistent monitoring as key gaps and recommends clearer seaweed-specific policy, monitoring requirements, agency coordination, and baseline ecosystem information.</t>
  </si>
  <si>
    <t>Gregr, I. R., Martone, R. G., Driscoll, J. D., &amp; Gregr, E. J. (2026). Ecological risks and emergent governance needs in seaweed aquaculture. Journal of Applied Phycology. https://doi.org/10.1007/s10811-026-03885-x</t>
  </si>
  <si>
    <t>ID-334</t>
  </si>
  <si>
    <t>Using a database of North American kelp-sector organizations and a PESTLE analysis, this study identifies institutional, economic, social, and environmental conditions associated with community and Indigenous participation in the kelp economy. It recommends policy and sector actions that support authentic local participation so Blue Economy benefits are more likely to accrue to coastal communities.</t>
  </si>
  <si>
    <t>Gutzmann, S. B., Russell, J., de Arredondo Raya, S. M., &amp; Cisneros-Montemayor, A. M. (2026). Kelponomics: The state of the North American kelp economy. Journal of Applied Phycology. https://doi.org/10.1007/s10811-026-03928-3</t>
  </si>
  <si>
    <t>ID-335</t>
  </si>
  <si>
    <t>Southeast Conference and Hatch Innovation Service 2025</t>
  </si>
  <si>
    <t>Southeast Conference &amp; Hatch Innovation Service. (2025). Permitting. Alaska Mariculture Insights. https://alaska.seaweedinsights.com/seaweed/permitting</t>
  </si>
  <si>
    <t>ID-336</t>
  </si>
  <si>
    <t>Alaska Department of Fish and Game 2026</t>
  </si>
  <si>
    <t>Interactive web map including dynamically updated geographic information on marine aquatic farm and nursery permits and permitted species, including seaweeds.</t>
  </si>
  <si>
    <t>Alaska Department of Fish &amp; Game (ADF&amp;G). (2026). Alaska Fish Resource Monitor. https://experience.arcgis.com/experience/1387b2498b2a45c58af7c8bee24d3d11/page/Alaska-Fish-Resource-Monitor</t>
  </si>
  <si>
    <t>ID-337</t>
  </si>
  <si>
    <t>Lindstorm 2023</t>
  </si>
  <si>
    <t>Seaweed taxonomic update on the reclassification and renaming of giant kelp in this region.</t>
  </si>
  <si>
    <t>Lindstorm, S. (2023). A reinstated species name for north-eastern pacific macrocystis (laminariaceae, phaeophyceae). NotulaeAlgarum 290.</t>
  </si>
  <si>
    <t>ID-338</t>
  </si>
  <si>
    <t>Alaska Department of Fish and Game. . Aquatic Farm Operation Permit Status by Permit Holder. Retrieved July 29 2026</t>
  </si>
  <si>
    <t>Tabular information on marine aquatic farm and nursery permits and permitted species, including seaweeds.</t>
  </si>
  <si>
    <t>Alaska Department of Fish and Game. (n.d.). Aquatic Farm Operation Permit Status by Permit Holder. Retrieved July 29, 2026, from https://www.adfg.alaska.gov/index.cfm?adfg=fishingaquaticfarming.aquaticfarminfo_permit_status</t>
  </si>
  <si>
    <t>ID-339</t>
  </si>
  <si>
    <t>Alaska Mariculture Cluster. . Other Mariculture Species. Retrieved July 29 2026</t>
  </si>
  <si>
    <t>Summary of species cultivated in Alaska.</t>
  </si>
  <si>
    <t>Alaska Mariculture Cluster. (n.d.). Other Mariculture Species. Retrieved July 29, 2026, from https://alaskamariculturecluster.org/other-species/</t>
  </si>
  <si>
    <t>ID-340</t>
  </si>
  <si>
    <t>Dittrich</t>
  </si>
  <si>
    <t>Research protocol for the indoor cultivation of dulse from Alaska.</t>
  </si>
  <si>
    <t>Dittrich, M., &amp; Umanzor, S. (n.d.). Project Status Update (Second): Cultivation Protocol for the Indoor Cultivation of Pacific Dulse, Devaleraea mollis, from Alaska.</t>
  </si>
  <si>
    <t>ID-341</t>
  </si>
  <si>
    <t>Davis 2025</t>
  </si>
  <si>
    <t>Davis, M. (2025). The Social Dimensions of Aquaculture: Food Sovereignty and Indigenous Rights in Ketchikan, Alaska. Capstone Collection. https://digitalcollections.sit.edu/capstones/3338</t>
  </si>
  <si>
    <t>ID-342</t>
  </si>
  <si>
    <t>Good et al. 2021</t>
  </si>
  <si>
    <t>Industry reference guide on seaweed handling and processing in Alaska.</t>
  </si>
  <si>
    <t>Good, M., Sannito, C., &amp; Meyer, L. (2021). Seaweed Handling and Processing Guidelines for Alaska. Alaska Sea Grant, University of Alaska Fairbanks. https://alaskamariculture.org/wp-content/uploads/2023/02/MAB-81PDF-Seaweed-Handling-and-Processing-Guidelines-for-Alaska.pdf</t>
  </si>
  <si>
    <t>ID-343</t>
  </si>
  <si>
    <t>Interview AK-03 2025</t>
  </si>
  <si>
    <t>Personal communication; no formal published abstract applies.</t>
  </si>
  <si>
    <t>Interview AK-03. (2025). Interview with Alaska farmer, kelp researcher, and Indigenous government/group, 12 September [Personal communication].</t>
  </si>
  <si>
    <t>ID-344</t>
  </si>
  <si>
    <t>Bak 2019</t>
  </si>
  <si>
    <t>Field study of factors influencing macroalgae chemical composition on seaweed farms in the Faroe Islands.</t>
  </si>
  <si>
    <t>Bak, U. G. (2019). Seaweed cultivation in the Faroe Islands: An investigation of the biochemical composition of selected macroalgal species, optimised seeding technics, and open-ocean cultivation methods from a commercial perspective [PhD Thesis, Technical University of Denmark]. https://backend.orbit.dtu.dk/ws/portalfiles/portal/179022257/URD_THESIS_accepted_e_version_final.pdf</t>
  </si>
  <si>
    <t>ID-345</t>
  </si>
  <si>
    <t>Bak and Infante 2020</t>
  </si>
  <si>
    <t>This review assesses technical barriers to moving kelp cultivation offshore and draws lessons from exposed North Atlantic farming systems, including a Faroese long-line design that has survived offshore conditions for years. It concludes that robust offshore cultivation is technically promising but further advances in deployment, maintenance, automation, and economics are needed.</t>
  </si>
  <si>
    <t>Bak, U. G., Gregersen, Ó., &amp; Infante, J. (2020). Technical challenges for offshore cultivation of kelp species: Lessons learned and future directions. Botanica Marina, 63(4), 341–353. https://doi.org/10.1515/bot-2019-0005</t>
  </si>
  <si>
    <t>ID-346</t>
  </si>
  <si>
    <t>Stekoll et al. 2025</t>
  </si>
  <si>
    <t>A four-year Gulf of Alaska project tested scalable kelp nursery, farm-layout, line-spacing, and harvesting approaches for marine biomass production. Farm and grow-line design strongly influenced yield and cost, with wider line spacing producing substantially greater biomass under the study conditions.</t>
  </si>
  <si>
    <t>Stekoll, M., Lindell, S., Goudey, C. A., Kite‐Powell, H. L., Bailey, D., Barbery, K., Roberson, L., Peeples, T., Mangini, N., Pryor, A., Meyer, A., &amp; Yarish, C. (2025). Development of scalable coastal and offshore kelp farming for marine biomass production. Journal of the World Aquaculture Society, 56(2), 1–28. (184801016). https://doi.org/10.1111/jwas.70017</t>
  </si>
  <si>
    <t>ID-347</t>
  </si>
  <si>
    <t>McKinley Research Group 2024</t>
  </si>
  <si>
    <t>McKinley Research Group, &amp; Pacific Shellfish Institute (PSI). (2024). Alaska Mariculture Industry Overview, Fall 2024. Alaska Mariculture Cluster (AMC). Alaska Mariculture Industry Overview, Fall 2024</t>
  </si>
  <si>
    <t>ID-348</t>
  </si>
  <si>
    <t>McKinley Research Group 2025</t>
  </si>
  <si>
    <t>McKinley Research Group, &amp; Pacific Shellfish Institute (PSI). (2025). Alaska Mariculture Industry Update, Spring 2025. Alaska Mariculture Cluster (AMC). https://alaskamariculturecluster.org/announcements/tracking-alaska-mariculture-industry-growth-spring-2025-memo/</t>
  </si>
  <si>
    <t>ID-349</t>
  </si>
  <si>
    <t>McKinley Research Group 2026</t>
  </si>
  <si>
    <t>McKinley Research Group, &amp; Pacific Shellfish Institute (PSI). (2026). Alaska Mariculture Industry Update, Spring 2026. Alaska Mariculture Cluster. https://alaskamariculturecluster.org/wp-content/uploads/2026/06/Spring-2026-Alaska-mariculture-update.pdf</t>
  </si>
  <si>
    <t>ID-350</t>
  </si>
  <si>
    <t>The Alaska State Legislature 2024</t>
  </si>
  <si>
    <t>Summary of marinculture regulatory update from Alaska.</t>
  </si>
  <si>
    <t>The Alaska State Legislature. (2024). HOUSE BILL NO. 329. https://www.akleg.gov/PDF/33/Bills/HB0329A.PDF</t>
  </si>
  <si>
    <t>ID-351</t>
  </si>
  <si>
    <t>Interview AK-11 2025</t>
  </si>
  <si>
    <t>Interview AK-11. (2025). Interview as written correspondence with Alaska regulator, 10 October [Personal communication].</t>
  </si>
  <si>
    <t>ID-352</t>
  </si>
  <si>
    <t>Bishop et al. 2021</t>
  </si>
  <si>
    <t>Bishop, A., Wilson, H., Morris, M., Pryor, G., Budnik, R., Brady, C., Miller, A., &amp; Smith, B. (2021). A Guide to Aquaculture Permitting in Alaska. Alaska Sea Grant.</t>
  </si>
  <si>
    <t>ID-353</t>
  </si>
  <si>
    <t>Janasie and Nichols 2019</t>
  </si>
  <si>
    <t>Summary of marinculture regulatory update in a food source and consumption context.</t>
  </si>
  <si>
    <t>Janasie, Catherine, &amp; Nichols, A. (2019, March 27). Regulation of Seaweed as a Food Source. Sea Grant Law Center, University of Mississippi School of Law. https://nsglc.olemiss.edu/Advisory/pdfs/seaweedregulation.pdf</t>
  </si>
  <si>
    <t>ID-354</t>
  </si>
  <si>
    <t>Schillaci et al. 2025</t>
  </si>
  <si>
    <t>Information on the development of regional Aquaculture Opportunity Areas (AOAs) for Alaska by NOAA.</t>
  </si>
  <si>
    <t>Schillaci, C., Resnick, D., Keohane, I., Pappas, J., Xiong, B., &amp; Morris, J., Jr. (2025). An Aquaculture Opportunity Analysis for the Gulf of Alaska, Draft Report for Notice of Public Comment. Available from:, and areas viewable via web map at. NOAA. https://coastalscience.noaa.gov/data_reports/aquaculture-opportunity-analysis-gulf-of-alaska/</t>
  </si>
  <si>
    <t>ID-355</t>
  </si>
  <si>
    <t>Interview AK-09 2025</t>
  </si>
  <si>
    <t>Interview AK-09. (2025). Interview with Alaska farmer and non-governmental organization, 26 September [Personal communication].</t>
  </si>
  <si>
    <t>ID-356</t>
  </si>
  <si>
    <t>Interview BC-08 2025</t>
  </si>
  <si>
    <t>Interview BC-08. (2025). Interview with BC farmer and Indigenous government/group, 17 September [Personal communication].</t>
  </si>
  <si>
    <t>ID-357</t>
  </si>
  <si>
    <t>Interview BC-09 2025</t>
  </si>
  <si>
    <t>Interview BC-09. (2025). Interview with group of BC regulators, 27 November [Personal communication].</t>
  </si>
  <si>
    <t>ID-358</t>
  </si>
  <si>
    <t>Government of Canada 2025</t>
  </si>
  <si>
    <t>Regional guide to regulations and permitting for seaweed mariculture in British Columbia.</t>
  </si>
  <si>
    <t>Government of Canada, &amp; Province of British Columbia. (2025). Guide to the Harmonized Aquaculture Application for the Culture of Shellfish, Aquatic Plant, or Co-Culture. https://www2.gov.bc.ca/assets/gov/farming-natural-resources-and-industry/natural-resource-use/land-water-use/crown-land/sf__ap_cc_guidebook_secure.pdf</t>
  </si>
  <si>
    <t>ID-359</t>
  </si>
  <si>
    <t>Interview BC-02 2025</t>
  </si>
  <si>
    <t>Interview BC-02. (2025). Interview with BC farmer and kelp researcher, 26 August [Personal communication].</t>
  </si>
  <si>
    <t>ID-360</t>
  </si>
  <si>
    <t>Interview BC-05 2025</t>
  </si>
  <si>
    <t>Interview BC-05. (2025). Interview with BC marine scientist, 09 September [Personal communication].</t>
  </si>
  <si>
    <t>ID-361</t>
  </si>
  <si>
    <t>Bill C-15 432 An Act Respecting the United Nations Declaration on the Rights of Indigenous Peoples 2021</t>
  </si>
  <si>
    <t>Summary of Canadian federal law on Respecting the United Nations Declaration on the Rights of Indigenous Peoples.</t>
  </si>
  <si>
    <t>Bill C-15 432 An Act Respecting the United Nations Declaration on the Rights of Indigenous Peoples, BILL C-15 (2021). https://laws-lois.justice.gc.ca/PDF/2021_14.pdf</t>
  </si>
  <si>
    <t>ID-362</t>
  </si>
  <si>
    <t>Government of Canada 2021</t>
  </si>
  <si>
    <t>Government of Canada, D. of J. (2021, April 12). Backgrounder: United Nations Declaration on the Rights of Indigenous Peoples Act. https://www.justice.gc.ca/eng/declaration/about-apropos.html</t>
  </si>
  <si>
    <t>ID-363</t>
  </si>
  <si>
    <t>Pawluk and Outhwaite 2024</t>
  </si>
  <si>
    <t>Pawluk, K., &amp; Outhwaite, J. (2024, February 16). Q&amp;A with the Province of BC about Kelp Aquaculture and Harvest [Video recording]. https://www.youtube.com/watch?v=C0n_FyK4Y3c&amp;list=PLUb84KWJ6NbGPnMw3WLdIF_elx8QbQpjP&amp;index=3&amp;t=809s</t>
  </si>
  <si>
    <t>ID-364</t>
  </si>
  <si>
    <t>Gutzmann and Cisneros-Montemayor 2026</t>
  </si>
  <si>
    <t>Regional mariculture industry profile with a future economic development focus.</t>
  </si>
  <si>
    <t>Gutzmann, S. B., &amp; Cisneros-Montemayor, A. M. (2026). Planning for an expanding industry: Opportunities for a successful kelp economy in British Columbia. In A. T. Critchley, A. Q. Hurtado, I. C. Neish, &amp; L. Pereira (Eds.), Advances in Temperate Phyconomy: Algal Harvest and Cultivation in Globally Distributed Temperate Waters (Vol. 15, pp. 317–328). Springer Nature Switzerland. https://doi.org/10.1007/978-3-032-02955-3_20</t>
  </si>
  <si>
    <t>ID-365</t>
  </si>
  <si>
    <t>Province of British Columbia 2024</t>
  </si>
  <si>
    <t>Regional marine strategy with content on seaweed mariculture in British Columbia.</t>
  </si>
  <si>
    <t>Province of British Columbia. (2024). BC Coastal Marine Strategy. https://www2.gov.bc.ca/assets/gov/environment/air-land-water/water/coastal-marine-strategy/coastal_marine_strategy.pdf</t>
  </si>
  <si>
    <t>ID-366</t>
  </si>
  <si>
    <t>Interview BC-03 2025</t>
  </si>
  <si>
    <t>Interview BC-03. (2025). Interview with BC kelp researcher and marine scientist, 04 September [Personal communication].</t>
  </si>
  <si>
    <t>ID-367</t>
  </si>
  <si>
    <t>Interview BC-01 2025</t>
  </si>
  <si>
    <t>Interview BC-01. (2025). Interview with BC kelp researcher and independent consultant, 09 September [Personal communication].</t>
  </si>
  <si>
    <t>ID-368</t>
  </si>
  <si>
    <t>Ma et al. 2025</t>
  </si>
  <si>
    <t>Global spatial modeling of future mariculture and more than 20,000 marine fauna taxa shows that strategic siting could meet projected 2050 finfish and bivalve demand while materially reducing cumulative biodiversity impacts. The analysis identifies spatial planning as a major lever for minimizing ecological risk as aquaculture expands under climate change.</t>
  </si>
  <si>
    <t>Ma, D., Halpern, B. S., Abrahms, B., Allgeier, J., García Molinos, J., Free, C. M., Frazier, M., Kaschner, K., Weeks, B. C., &amp; Carter, N. H. (2025). Strategic planning could reduce farm-scale mariculture impacts on marine biodiversity while expanding seafood production. Nature Ecology &amp; Evolution, 9(4), 565–575. https://doi.org/10.1038/s41559-025-02650-6</t>
  </si>
  <si>
    <t>ID-369</t>
  </si>
  <si>
    <t>Bemmels and Owens 2026</t>
  </si>
  <si>
    <t>This review synthesizes kelp population-genomic knowledge for Macrocystis and Nereocystis in the Pacific Northwest and applies it to restoration, aquaculture, wild harvest, and biobanking. It recommends routine consideration of genomic information in management, alongside field testing of predictions about sourcing, inbreeding, and genetic diversity.</t>
  </si>
  <si>
    <t>Bemmels, J. B., &amp; Owens, G. L. (2026). Incorporating Population Genomic Perspectives Into Kelp Conservation and Aquaculture in the Pacific Northwest. Evolutionary Applications, 19(7), e70287. https://doi.org/10.1111/eva.70287</t>
  </si>
  <si>
    <t>ID-370</t>
  </si>
  <si>
    <t>Bates 2024</t>
  </si>
  <si>
    <t>Project funder outcomes report for a study using underwater cameras to monitor habitat use of kelp farms by fish in BC.</t>
  </si>
  <si>
    <t>Bates, C. (2024). Evaluation of coastal kelp farms as novel habitat for migrating salmonids and their prey [Final Deliverables Report to British Columbia Restoration and Innovation Fund]. Cascadia Seaweed Corp, and Department of Botany, University of British Columbia.</t>
  </si>
  <si>
    <t>ID-371</t>
  </si>
  <si>
    <t>Andrews et al. 2025</t>
  </si>
  <si>
    <t>Comparisons of two Norwegian kelp farms with natural kelp forests and pelagic controls found that farms supported distinct biological communities but lower diversity than natural kelp forests, and eDNA added limited resolution beyond conventional methods in this application. Detection of the invasive amphipod Caprella mutica also highlights the need to consider non-native species pathways when defining nature-positive or nature-negative outcomes.</t>
  </si>
  <si>
    <t>Andrews, A. J. J., Christie, H. C., Præbel, K., Brandner, M., Torstensen, R. G., Lewis, L., Hestness, R. B., Berg, P. R. R., Bekkby, T., &amp; Hancke, K. (2025). Combining environmental DNA and traditional sampling to assess the role of kelp aquaculture as an artificial habitat in Norway. Frontiers in Marine Science, 12. https://doi.org/10.3389/fmars.2025.1717725</t>
  </si>
  <si>
    <t>ID-372</t>
  </si>
  <si>
    <t>Walls et al. 2017</t>
  </si>
  <si>
    <t>At a commercial Irish kelp farm, cultivation did not measurably reduce benthic ecological status or eelgrass biomass, although some sediment properties changed through time. Larger community shifts were more consistent with storm disturbance than with farming, illustrating the importance of separating farm effects from background variability.</t>
  </si>
  <si>
    <t>Walls, A. M., Kennedy, R., Edwards, M. D., &amp; Johnson, M. P. (2017). Impact of kelp cultivation on the Ecological Status of benthic habitats and Zostera marina seagrass biomass. Marine Pollution Bulletin, 123(1), 19–27. https://doi.org/10.1016/j.marpolbul.2017.07.048</t>
  </si>
  <si>
    <t>ID-373</t>
  </si>
  <si>
    <t>Krumhansl et al. 2011</t>
  </si>
  <si>
    <t>Laboratory material tests showed that bryozoan encrustation and snail grazing weaken kelp blades by reducing tissue strength, toughness, and extensibility, increasing susceptibility to wave-driven breakage. The results provide a mechanism by which epibionts and grazers can accelerate kelp biomass loss and detrital export.</t>
  </si>
  <si>
    <t>Krumhansl, K. A., Lee, J. M., &amp; Scheibling, R. E. (2011). Grazing damage and encrustation by an invasive bryozoan reduce the ability of kelps to withstand breakage by waves. Journal of Experimental Marine Biology and Ecology, 407(1), 12–18.</t>
  </si>
  <si>
    <t>ID-374</t>
  </si>
  <si>
    <t>Interview AK-02 2025</t>
  </si>
  <si>
    <t>Interview AK-02. (2025). Interview with Alaska farmer, kelp researcher, and Indigenous government/group, 01 October [Personal communication].</t>
  </si>
  <si>
    <t>ID-375</t>
  </si>
  <si>
    <t>Interview AK-08 2025</t>
  </si>
  <si>
    <t>Interview AK-08. (2025). Interview with Alaska marine scientist, 24 September [Personal communication].</t>
  </si>
  <si>
    <t>ID-376</t>
  </si>
  <si>
    <t>Hollarsmith et al. 2026</t>
  </si>
  <si>
    <t>Surveys of kelp farms and nearby reference habitats in Southeast Alaska found little evidence that the farms created distinct fish or macroinvertebrate assemblages or measurably altered the abiotic environment at the farm sizes studied. The authors conclude that habitat-provisioning effects were minimal in these settings and that the farms also did not appear to detract from the existing habitat.</t>
  </si>
  <si>
    <t>Hollarsmith, J. A., Cates, R., Valdes, L., Domke, L., Ledger, K. J., Baetscher, D. S., Bishop, A., &amp; Bayer, S. (2026). Assessing the potential fish and macroinvertebrate habitat-provisioning services of kelp aquaculture in Southeast Alaska. Annals of Botany, mcag215. https://doi.org/10.1093/aob/mcag215</t>
  </si>
  <si>
    <t>ID-377</t>
  </si>
  <si>
    <t>Interview AK-04 2025</t>
  </si>
  <si>
    <t>Interview AK-04. (2025). Interview with Alaska kelp researcher and marine scientist, 15 September [Personal communication].</t>
  </si>
  <si>
    <t>ID-378</t>
  </si>
  <si>
    <t>Interview AK-01 2025</t>
  </si>
  <si>
    <t>Interview AK-01. (2025). Interview with Alaska kelp researcher, 05 September [Personal communication].</t>
  </si>
  <si>
    <t>ID-379</t>
  </si>
  <si>
    <t>Interview US-02 2025</t>
  </si>
  <si>
    <t>Interview US-02. (2025). Interview with group of USA farmers, kelp researchers, and marine scientists, 08 September [Personal communication].</t>
  </si>
  <si>
    <t>ID-380</t>
  </si>
  <si>
    <t>Interview IN-05 2025</t>
  </si>
  <si>
    <t>Interview IN-05. (2025). Interview as written correspondence with international kelp researcher, 10 December [Personal communication].</t>
  </si>
  <si>
    <t>ID-381</t>
  </si>
  <si>
    <t>This study tested how extensive Pyropia cultivation can influence nearby coastal pond water quality and microbial communities. Results indicate that open-water seaweed farming can alter local ecological dynamics in connected nearshore systems, demonstrating environmental linkages beyond the immediate cultivation footprint.</t>
  </si>
  <si>
    <t>Liu, P., Luo, Q., Zhu, S., Chen, J., Yang, R., Niu, T., Wang, T., Zhang, P., &amp; Chen, H. (2025). The extensive cultivation of Pyropia haitanensis along the coastal areas influences the ecological dynamics of nearby intertidal mudflat pond water. Frontiers in Marine Science, 12. https://doi.org/10.3389/fmars.2025.1442210</t>
  </si>
  <si>
    <t>ID-382</t>
  </si>
  <si>
    <t>Grebe et al. 2021</t>
  </si>
  <si>
    <t>Sugar kelp grown at four western Gulf of Maine sites over multiple years showed strong spatial and interannual variation in tissue nitrogen and nitrogen bioextraction. The work supports kelp harvest as a nutrient-remediation tool while showing that site-specific variability must be incorporated into nutrient-removal estimates and crediting approaches.</t>
  </si>
  <si>
    <t>Grebe, G. S., Byron, C. J., Brady, D. C., Geisser, A. H., &amp; Brennan, K. D. (2021). The nitrogen bioextraction potential of nearshore Saccharina latissima cultivation and harvest in the Western Gulf of Maine. Journal of Applied Phycology, 33(3), 1741–1757. https://doi.org/10.1007/s10811-021-02367-6</t>
  </si>
  <si>
    <t>ID-383</t>
  </si>
  <si>
    <t>Shi et al. 2011</t>
  </si>
  <si>
    <t>The authors developed a three-dimensional coupled physical-biological model for Sungo Bay that links farm drag, dissolved inorganic nitrogen, phytoplankton, and kelp growth. Simulations demonstrate how suspended aquaculture can modify currents and nutrient dynamics and provide a basis for evaluating kelp carrying capacity.</t>
  </si>
  <si>
    <t>Shi, J., Wei, H., Zhao, L., Yuan, Y., Fang, J., &amp; Zhang, J. (2011). A physical-biological coupled aquaculture model for a suspended aquaculture area of China. Aquaculture, 318(3–4), 412–424.</t>
  </si>
  <si>
    <t>ID-384</t>
  </si>
  <si>
    <t>Zhang et al. 2020</t>
  </si>
  <si>
    <t>Numerical simulations calibrated with field observations were used to separate natural hydrodynamic and sediment-transport variability from effects associated with suspended kelp aquaculture in Heini Bay. The model indicates that dense farming can measurably modify local flow and sedimentary conditions, linking farm structure to seabed processes.</t>
  </si>
  <si>
    <t>Baselines</t>
  </si>
  <si>
    <t>Zhang, Z., Huang, H., Liu, Y., Bi, H., &amp; Yan, L. (2020). Numerical study of hydrodynamic conditions and sedimentary environments of the suspended kelp aquaculture area in Heini Bay. Estuarine, Coastal and Shelf Science, 232, 106492. https://doi.org/10.1016/j.ecss.2019.106492</t>
  </si>
  <si>
    <t>ID-385</t>
  </si>
  <si>
    <t>Interview US-01 2025</t>
  </si>
  <si>
    <t>Interview US-01. (2025). Interview with USA farmer and kelp researcher, 23 September [Personal communication].</t>
  </si>
  <si>
    <t>ID-386</t>
  </si>
  <si>
    <t>Stephens et al. 2024</t>
  </si>
  <si>
    <t>Across five U.S. commercial sugar-kelp farms and two growing seasons, seawater nitrogen alone explained relatively little of final yield, while grow-line spacing and interactions between nitrogen and spacing explained more variation. Nitrogen was more useful for anticipating a lower or baseline yield threshold than for predicting realized farm yield.</t>
  </si>
  <si>
    <t>Stephens, T., Li, Y., Yarish, C., Rogers, M. C., &amp; Umanzor, S. (2024). Does seawater nitrogen better predict the baseline farmed yield for sugar kelp (Saccharina latissima) rather than the final yield? Phycology, 4, 370–383.</t>
  </si>
  <si>
    <t>ID-387</t>
  </si>
  <si>
    <t>Kim et al. 2022</t>
  </si>
  <si>
    <t>This study mapped PCB and PBDE concentrations in coastal British Columbia sediments within resident killer whale habitat, using spatial interpolation to characterize contaminant patterns relevant to killer whales and Chinook salmon. It provides a coastwide baseline for identifying areas of elevated sediment contamination and supporting contaminant-risk assessment.</t>
  </si>
  <si>
    <t>Kim, J. J., Delisle, K., Brown, T. M., Bishay, F., Ross, P. S., &amp; Noël, M. (2022). Characterization and interpolation of sediment polychlorinated biphenyls and polybrominated diphenyl ethers in resident killer whale habitat along the coast of British Columbia, Canada. Environmental Toxicology and Chemistry, 41(9), 2139–2151.</t>
  </si>
  <si>
    <t>ID-388</t>
  </si>
  <si>
    <t>Kim et al. 2023</t>
  </si>
  <si>
    <t>Concentrations of 36 elements in surface sediments from 98 British Columbia coastal sites were used to characterize coastwide patterns and assess habitat quality for resident killer whales and Chinook salmon. The study identifies spatially variable metal concentrations and provides a regional baseline for evaluating contaminant exposure in important marine habitat.</t>
  </si>
  <si>
    <t>Kim, J. J., Delisle, K., Brown, T. M., Ross, P. S., &amp; Noël, M. (2023). Sediment spatial distribution and quality assessment of metals in chinook salmon and resident killer whale marine habitat in British Columbia, Canada. Archives of Environmental Contamination and Toxicology, 85(1), 73–91.</t>
  </si>
  <si>
    <t>ID-389</t>
  </si>
  <si>
    <t>Price et al. 2017</t>
  </si>
  <si>
    <t>Technical review of interactions of protected species and marine aquaculture infrastructure, including discussion of whale entanglement.</t>
  </si>
  <si>
    <t>Price, C. S., Keane, E., Morin, D., Vaccaro, C., Bean, D., &amp; Morris, J. A. Jr. (2017). Protected species &amp; marine aquaculture interactions (Technical Memorandum NOS NCCOS 211). https://coastalscience.noaa.gov/products/protected-species-marine-aquaculture-interactions/</t>
  </si>
  <si>
    <t>ID-390</t>
  </si>
  <si>
    <t>Storlund et al. 2024</t>
  </si>
  <si>
    <t>A review of eight humpback whale interactions with British Columbia salmon farms from 2008-2021 documented three mortalities and five successful releases, with young whales most frequently trapped in predator nets. Although events were rare relative to the regional population, the findings identify facility design, season, age, and behavior as relevant risk factors and emphasize the need for prevention and response protocols.</t>
  </si>
  <si>
    <t>Storlund, R. L., Cottrell, P. E., Cottrell, B., Roth, M., Lehnhart, T., Snyman, H., Trites, A. W., &amp; Raverty, S. A. (2024). Aquaculture related humpback whale entanglements in coastal waters of British Columbia from 2008-2021. PLoS One, 19(3).</t>
  </si>
  <si>
    <t>ID-391</t>
  </si>
  <si>
    <t>Interview AK-05 2025</t>
  </si>
  <si>
    <t>Interview AK-05. (2025). Interview with Alaska regulator, 24 September [Personal communication].</t>
  </si>
  <si>
    <t>ID-392</t>
  </si>
  <si>
    <t>Interview IN-03 2025</t>
  </si>
  <si>
    <t>Interview IN-03. (2025). Interview with international kelp researcher, 08 September [Personal communication].</t>
  </si>
  <si>
    <t>ID-393</t>
  </si>
  <si>
    <t>Brander et al. 2025</t>
  </si>
  <si>
    <t>This review examines plastic use and microplastic generation from agriculture and aquaculture in the U.S. Pacific Northwest and identifies substantial gaps in understanding aquaculture-specific sources and effects. It calls for coordinated regulation, improved waste and wastewater controls, and development of feasible lower-plastic or biodegradable alternatives.</t>
  </si>
  <si>
    <t>Brander, S. M., Langellotto, G. A., Mistry, M. T., Singleton, S. L., Hainey, M. A., Kashiwabara, L. M., Arthur, K., Granek, E. F., Baird, K., Palazuelos, R., Campos, N., Trim, H., Sommer, L., Harper, S., &amp; Tetteh, G. R. (2025). Reining in Plasticulture from Land to Sea: Pacific Northwest (USA) Perspectives on Agriculture and Aquaculture. Frontiers in Sustainable Food Systems, 9.</t>
  </si>
  <si>
    <t>ID-394</t>
  </si>
  <si>
    <t>Polasek et al. 2017</t>
  </si>
  <si>
    <t>Cleanup surveys of roughly 80 km of shoreline in five Alaskan national parks collected more than 10,000 kg of marine debris from all surveyed beaches, with plastics dominating occurrence and weight. The study establishes a regional reference dataset for debris loads across Gulf of Alaska and western Arctic park coastlines.</t>
  </si>
  <si>
    <t>Polasek, L., Bering, J., Kim, H., Neitlich, P., Pister, B., Terwilliger, M., Nicolato, K., Turner, C., &amp; Jones, T. (2017). Marine debris in five national parks in Alaska. Marine Pollution Bulletin, 117(1–2), 371–379.</t>
  </si>
  <si>
    <t>ID-395</t>
  </si>
  <si>
    <t>Ocean Conservancy 2025</t>
  </si>
  <si>
    <t>National review of plastic use and pollution in the United States.</t>
  </si>
  <si>
    <t>Ocean Conservancy. (2025). United States of Plastics: Assessing Efforts to Combat Plastic Pollution at the State Level.</t>
  </si>
  <si>
    <t>ID-396</t>
  </si>
  <si>
    <t>Good 2026</t>
  </si>
  <si>
    <t>Good, M. (2026). Personal communication [Peer review].</t>
  </si>
  <si>
    <t>ID-397</t>
  </si>
  <si>
    <t>Interview BC-07 2025</t>
  </si>
  <si>
    <t>Interview BC-07. (2025). Interview with group of BC regulators, 18 September [Personal communication].</t>
  </si>
  <si>
    <t>ID-398</t>
  </si>
  <si>
    <t>Whitmire et al. 2018</t>
  </si>
  <si>
    <t>National review of plastic use and pollution on US National Park beaches, including locations in Alaska.</t>
  </si>
  <si>
    <t>Whitmire, S. L., Van Bloem, S. J., Toline, C. A., &amp; McCreedy, C. (2018). Quantification of microplastics on national park beaches. NOAA. https://marinedebris.noaa.gov/microplastics/quantification-microplastics-national-park-beaches</t>
  </si>
  <si>
    <t>ID-399</t>
  </si>
  <si>
    <t>Pensley et al. 2022</t>
  </si>
  <si>
    <t>Review of the presence of microplastics on Tribal subsistence foods in Alaska.</t>
  </si>
  <si>
    <t>Pensley, A., Noden-Cocatch, J., Simeon, M., Dangel, A. H., &amp; Chenoweth, E. (2022). The Effects of Location and Species on Microplastics Content in Subsistence Foods. https://rasor.alaska.edu/docs/student-presentations/2022/mehs-microplastics-content.pdf</t>
  </si>
  <si>
    <t>ID-400</t>
  </si>
  <si>
    <t>Desforges et al. 2014</t>
  </si>
  <si>
    <t>Measurements of microplastics in subsurface Northeast Pacific and British Columbia coastal waters detected particles at all stations, with concentrations generally higher nearshore. Spatial patterns were consistent with land-based sources and regional oceanographic transport processes.</t>
  </si>
  <si>
    <t>Desforges, J.-P. W., Galbraith, M., Dangerfield, N., &amp; Ross, P. S. (2014). Widespread distribution of microplastics in subsurface seawater in the NE Pacific Ocean. Marine Pollution Bulletin, 79(1–2), 94–99.</t>
  </si>
  <si>
    <t>ID-401</t>
  </si>
  <si>
    <t>Davidson and Dudas 2016</t>
  </si>
  <si>
    <t>Manila clams collected from three shellfish farms and three reference beaches in Baynes Sound contained microplastics, primarily fibers, but farmed and wild clams did not differ significantly. Under the conditions studied, shellfish farming was therefore not associated with increased microplastic loads in clam tissues.</t>
  </si>
  <si>
    <t>Davidson, K., &amp; Dudas, S. E. (2016). Microplastic ingestion by wild and cultured Manila clams (Venerupis philippinarum) from Baynes Sound, British Columbia. Archives of Environmental Contamination and Toxicology, 71(2), 147–156.</t>
  </si>
  <si>
    <t>ID-402</t>
  </si>
  <si>
    <t>Interview AK-07 2025</t>
  </si>
  <si>
    <t>Interview AK-07. (2025). Interview with Alaska kelp researcher, 05 September [Personal communication].</t>
  </si>
  <si>
    <t>ID-403</t>
  </si>
  <si>
    <t>Haag et al. 2026</t>
  </si>
  <si>
    <t>This study quantified air-sea carbon dioxide flux across three Northern Gulf of Alaska kelp farms over the growing season to evaluate farm-scale atmospheric carbon uptake and sequestration potential. By measuring flux under contrasting oceanographic and farm conditions, it provides a direct framework for testing whether kelp cultivation produces net atmospheric CO2 drawdown.</t>
  </si>
  <si>
    <t>Haag, J., Miller, C. A., Jossart, J., &amp; Kelley, A. L. (2026). Quantifying farmed kelp atmospheric CO 2 uptake through localized air-sea flux in the Northern Gulf of Alaska. Ocean Science, 22(3), 1569–1586.</t>
  </si>
  <si>
    <t>ID-404</t>
  </si>
  <si>
    <t>Zhu et al. 2024</t>
  </si>
  <si>
    <t>The authors developed and validated a frequency-dependent model of wave attenuation by suspended and submerged aquaculture canopies and applied it to a northeastern U.S. storm scenario. Results indicate suspended farms can attenuate higher-frequency waves and complement submerged vegetation, with performance that is comparatively less sensitive to changing water level.</t>
  </si>
  <si>
    <t>Zhu, L., Huguenard, K., Zou, Q.-P., Fredriksson, D. W., &amp; Xie, D. (2024). Aquaculture farms as nature-based coastal protection: Random wave attenuation by suspended and submerged canopies. Coastal Engineering, 160(1037), 37.</t>
  </si>
  <si>
    <t>ID-405</t>
  </si>
  <si>
    <t>Physical and numerical modeling of suspended Saccharina canopies showed that wave attenuation increases with blade size, plant density, favorable vertical placement, and the number of farm longlines, while decreasing with water depth. The findings demonstrate how farm configuration can be designed to enhance nature-based coastal protection.</t>
  </si>
  <si>
    <t>Zhu, L., Lei, J., Huguenard, K., &amp; Fredriksson, D. W. (2021). Wave attenuation by suspended canopies with cultivated kelp (Saccharina latissima). Coast. Eng., 168(1039), 47.</t>
  </si>
  <si>
    <t>ID-406</t>
  </si>
  <si>
    <t>Hondolero and Edwards 2017</t>
  </si>
  <si>
    <t>Field measurements in Kachemak Bay compared hydrodynamics and benthic communities in kelp forests dominated by different canopy-forming species. Differences in forest morphology produced localized current reductions and corresponding differences in invertebrate settlement and understory algae, although hydrodynamic effects were small relative to natural spatial and temporal variability.</t>
  </si>
  <si>
    <t>Hondolero, D., &amp; Edwards, M. S. (2017). Changes in ecosystem engineers: The effects of kelp forest type on currents and benthic assemblages in Kachemak Bay. Alaska. Marine Biology, 164(4), 81.</t>
  </si>
  <si>
    <t>ID-407</t>
  </si>
  <si>
    <t>Organisation for Economic Co-operation and Development 1993</t>
  </si>
  <si>
    <t>International standards for core indicators for environmental performance reviews.</t>
  </si>
  <si>
    <t>Organisation for Economic Co-operation and Development (OECD). (1993). OECD Core Set of Indicators for Environmental Performance Reviews. https://one.oecd.org/document/OCDE/GD(93)179/en/pdf</t>
  </si>
  <si>
    <t>ID-408</t>
  </si>
  <si>
    <t>Kershner et al. 2011</t>
  </si>
  <si>
    <t>This paper presents a transparent framework for selecting portfolios of ecosystem indicators and applies it to Puget Sound marine species and food webs. By linking indicators to policy goals and scoring both scientific and social performance, the method produces complementary indicator sets tailored to different decision users.</t>
  </si>
  <si>
    <t>Kershner, J., Samhouri, J. F., James, C. A., &amp; Levin, P. S. (2011). Selecting indicator portfolios for marine species and food webs: A Puget Sound case study. PLoS One, 6(10), e25248.</t>
  </si>
  <si>
    <t>ID-409</t>
  </si>
  <si>
    <t>State of Alaska 2018</t>
  </si>
  <si>
    <t>Regional plan for mariculture development in Alaska.</t>
  </si>
  <si>
    <t>State of Alaska. (2018). Alaska Mariculture Development Plan. https://www.adfg.alaska.gov/Static/fishing/pdfs/mariculture/ak_mariculture_devplan_06-29-18.pdf</t>
  </si>
  <si>
    <t>ID-410</t>
  </si>
  <si>
    <t>Ould and Caldwell 2022</t>
  </si>
  <si>
    <t>Review on the potential of seaweed for carbon capture.</t>
  </si>
  <si>
    <t>Ould, E., &amp; Caldwell, G. S. (2022). The potential of seaweed for carbon capture. CABI Reviews, 2022. https://www.cabidigitallibrary.org/doi/full/10.1079/cabireviews202217009</t>
  </si>
  <si>
    <t>ID-411</t>
  </si>
  <si>
    <t>Prince William Sound Science Centre 2024</t>
  </si>
  <si>
    <t>Web page summarizing ongoing research work being carried out by the Prince William Sound Science Center (PWSSC) under the Mariculture ReCon program in Alaska.</t>
  </si>
  <si>
    <t>Prince William Sound Science Centre (PWSSC). (2024). Project: How do farms affect fish? https://pwssc.org/mariculture-fish/</t>
  </si>
  <si>
    <t>ID-412</t>
  </si>
  <si>
    <t>de Bruyn et al. 2021</t>
  </si>
  <si>
    <t>DNA metabarcoding of shark digestive tracts and whole prey was used to test molecular diet reconstruction and the potential for secondary predation to generate misleading food-web links. The study shows that prey-of-prey DNA can be recovered and should be considered when interpreting molecular diet data.</t>
  </si>
  <si>
    <t>de Bruyn, M., Barbato, M., DiBattista, J. D., &amp; Broadhurst, M. K. (2021). Secondary predation constrains DNA-based diet reconstruction in two threatened shark species. Scientific Reports, 11(1), 18350. https://doi.org/10.1038/s41598-021-96856-w</t>
  </si>
  <si>
    <t>ID-413</t>
  </si>
  <si>
    <t>Traugott et al. 2021</t>
  </si>
  <si>
    <t>This review evaluates DNA-based methods for reconstructing fish trophic interactions when fish act as both predators and prey. It summarizes methodological strengths and limitations and concludes that molecular approaches can substantially improve understanding of marine food webs and fisheries ecology when analytical biases are addressed.</t>
  </si>
  <si>
    <t>Traugott, M., Thalinger, B., Wallinger, C., &amp; Sint, D. (2021). Fish as predators and prey: DNA‐based assessment of their role in food webs. Journal of Fish Biology, 98(2), 367–382. https://doi.org/10.1111/jfb.14400</t>
  </si>
  <si>
    <t>ID-414</t>
  </si>
  <si>
    <t>Interview BC-04 2025</t>
  </si>
  <si>
    <t>Interview BC-04. (2025). Interview with BC marine scientist, 24 September [Personal communication].</t>
  </si>
  <si>
    <t>ID-415</t>
  </si>
  <si>
    <t>Interview IN-04 2025</t>
  </si>
  <si>
    <t>Interview IN-04. (2025). Interview with international kelp researcher, 15 September [Personal communication].</t>
  </si>
  <si>
    <t>ID-416</t>
  </si>
  <si>
    <t>Ruiz et al. 2024</t>
  </si>
  <si>
    <t>A regional study on the presence of non-indigenous marine species in Prince William Sound, Alaska, including monitoring of several oyster and/or kelp mariculture sites.</t>
  </si>
  <si>
    <t>Ruiz, G., Chang, A., McCann, L., Larson, K., DeJesus, J., Lion, K., Ashton, G., Blumenthal, J., Hitchcock, N., Havard, S., &amp; Keppel, E. (2024). Regional Evaluation of Non-indigenous Marine Species in Prince William Sound (9520.23.01). Prince William Sound Regional Citizens’ Advisory Council (PWSRCAC). https://www.pwsrcac.org/wp-content/uploads/Regional-Evaluation-of-Non-indigenous-Marine-Species-in-Prince-William-Sound.pdf</t>
  </si>
  <si>
    <t>ID-417</t>
  </si>
  <si>
    <t>Ingle et al. 2018</t>
  </si>
  <si>
    <t>The authors propose a marine integrated pest-management framework for seaweed aquaculture addressing epiphytes, pathogens, and grazers. Case studies illustrate prevention, control, and mitigation strategies designed to reduce crop losses while limiting ecological and economic costs.</t>
  </si>
  <si>
    <t>Ingle, K. N., Polikovsky, M., Chemodanov, A., &amp; Golberg, A. (2018). Marine integrated pest management (MIPM) approach for sustainable seagriculture. Algal Res, 29, 223–232.</t>
  </si>
  <si>
    <t>ID-418</t>
  </si>
  <si>
    <t>National Oceanic and Atmospheric Administration 2025</t>
  </si>
  <si>
    <t>An annual report on NOAA's work in the aquaculture space.</t>
  </si>
  <si>
    <t>National Oceanic and Atmospheric Administration (NOAA), &amp; Alaska Fisheries Science Center. (2025). Alaska Aquaculture Accomplishments: Fiscal Year 2025. https://www.fisheries.noaa.gov/s3/2025-09/NOAA-Fisheries-Alaska-Region-2025-Aquaculture-Accomplishments_508.pdf7</t>
  </si>
  <si>
    <t>ID-419</t>
  </si>
  <si>
    <t>Arranz et al. 2022</t>
  </si>
  <si>
    <t>COI metabarcoding of communities associated with Ecklonia holdfasts was used to evaluate methodological biases in characterizing highly diverse kelp-associated eukaryotes. The study demonstrates the high-throughput potential of metabarcoding while showing that sampling and processing choices can materially affect biodiversity inference.</t>
  </si>
  <si>
    <t>Arranz, V., Liggins, L., &amp; Aguirre, J. D. (2022). Metabarcoding hyperdiverse kelp holdfast communities on temperate reefs: An experimental approach to inform future studies. Environmental DNA, 4(3), 492–509. https://doi.org/10.1002/edn3.265</t>
  </si>
  <si>
    <t>ID-420</t>
  </si>
  <si>
    <t>Overton et al. 2024</t>
  </si>
  <si>
    <t>This review identifies a set of conservation and restoration outcomes that aquaculture can intentionally support, including habitat restoration, bioremediation, assisted evolution, climate mitigation, and coastal defense. It frames ecologically beneficial aquaculture as a complementary conservation tool when systems are explicitly designed and managed to deliver ecological outcomes.</t>
  </si>
  <si>
    <t>Overton, K., Dempster, T., Swearer, S. E., Morris, R. L., &amp; Barrett, L. T. (2024). Achieving conservation and restoration outcomes through ecologically beneficial aquaculture. Conservation Biology, 38(1), e14065.</t>
  </si>
  <si>
    <t>ID-421</t>
  </si>
  <si>
    <t>Lamy et al. 2021</t>
  </si>
  <si>
    <t>Paired 12S eDNA metabarcoding and underwater visual census on southern California rocky reefs showed that eDNA resolves fine-scale community turnover and beta diversity at spatial scales relevant to conservation. The method captured spatial structure in fish richness and turnover in greater detail than visual surveys in this study.</t>
  </si>
  <si>
    <t>Lamy, T., Pitz, K., Chavez, F., Yorke, C., &amp; Miller, R. (2021). Environmental DNA reveals the fine-grained and hierarchical spatial structure of kelp forest fish communities. Scientific Reports, 11, 14439. https://doi.org/10.1038/s41598-021-93859-5</t>
  </si>
  <si>
    <t>ID-422</t>
  </si>
  <si>
    <t>Monuki et al. 2021</t>
  </si>
  <si>
    <t>Repeated eDNA sampling across depths, nearshore habitats, and days in a southern California kelp ecosystem showed that vertebrate signatures vary spatially and can capture depth and habitat partitioning. The results demonstrate that marine eDNA survey design should explicitly account for fine-scale spatial heterogeneity.</t>
  </si>
  <si>
    <t>Monuki, K., Barber, P. H., &amp; Gold, Z. (2021). eDNA captures depth partitioning in a kelp forest ecosystem. PLOS ONE, 16(11), e0253104. https://doi.org/10.1371/journal.pone.0253104</t>
  </si>
  <si>
    <t>ID-423</t>
  </si>
  <si>
    <t>Port et al. 2016</t>
  </si>
  <si>
    <t>A 2.5-km marine eDNA transect produced vertebrate community patterns broadly consistent with dive surveys and distinguished habitats separated by only tens of meters. eDNA also detected cryptic taxa missed visually, while false positives and false negatives depended on marker choice, replication, and species ecology.</t>
  </si>
  <si>
    <t>Port, J. A., O’Donnell, J. L., Romero-Maraccini, O. C., Leary, P. R., Litvin, S. Y., Nickols, K. J., Yamahara, K. M., &amp; Kelly, R. P. (2016). Assessing vertebrate biodiversity in a kelp forest ecosystem using environmental DNA. Molecular Ecology, 25(2), 527–541. https://doi.org/10.1111/mec.13481</t>
  </si>
  <si>
    <t>ID-424</t>
  </si>
  <si>
    <t>Ledger et al. 2025</t>
  </si>
  <si>
    <t>This study developed and validated a Sebastes-specific eDNA primer set for Alaska Current rockfishes, accurately distinguishing nearly all tested species across mock communities, aquaria, and field samples. Amplification bias remains important for quantitative interpretation, but the assay substantially improves the capacity to monitor rockfish assemblages.</t>
  </si>
  <si>
    <t>Ledger, K. J., Everett, M., Nichols, K. M., Larson, W. A., &amp; Baetscher, D. S. (2025). Development and Validation of an eDNA Primer Set for Rockfishes in the Alaska Current Provides a New Tool for Fisheries Management. Environmental DNA, 7(4).</t>
  </si>
  <si>
    <t>ID-425</t>
  </si>
  <si>
    <t>Rossouw et al. 2024</t>
  </si>
  <si>
    <t>Fine-scale COI and 12S eDNA sampling in a South African kelp forest detected hundreds of metazoan taxa but also strong spatial and temporal variability in community signals. The study shows that eDNA can efficiently inventory diverse kelp-associated biota, while adequate replication is necessary to accommodate signal variability.</t>
  </si>
  <si>
    <t>Rossouw, E. I., Landschoff, J., Ndhlovu, A., Neef, G., Miya, M., Courtaillac, K.-L., Brokensha, R., &amp; von der Heyden, S. (2024). Detecting kelp-forest associated metazoan biodiversity with eDNA metabarcoding. Npj Biodiversity, 3(1), 4. https://doi.org/10.1038/s44185-023-00033-3</t>
  </si>
  <si>
    <t>ID-426</t>
  </si>
  <si>
    <t>Larson et al. 2022</t>
  </si>
  <si>
    <t>12S eDNA surveys near Juneau found fish richness and community composition differed strongly among sand, eelgrass, and rocky habitats, while tide effects were smaller and habitat-specific. Spatial replication contributed more to resolving community differences than repeated PCR or tidal replication.</t>
  </si>
  <si>
    <t>Larson, W. A., Barry, P., Dokai, W., Maselko, J., Olson, J., &amp; Baetscher, D. (2022). Leveraging eDNA metabarcoding to characterize nearshore fish communities in Southeast Alaska: Do habitat and tide matter? Environmental DNA, 4(4), 868–880.</t>
  </si>
  <si>
    <t>ID-427</t>
  </si>
  <si>
    <t>Baetscher et al. 2024</t>
  </si>
  <si>
    <t>Using hatchery net pens containing juvenile chum salmon in Southeast Alaska, this study measured how tide, distance, and depth influence marine eDNA dispersion. Most detections occurred within about 1.5 km of the pens, and concentrations varied significantly with tide and declined with depth, showing that marine eDNA is generally local but strongly conditioned by physical transport.</t>
  </si>
  <si>
    <t>Baetscher, D. S., Pochardt, M. R., Barry, P. D., &amp; Larson, W. A. (2024). Tide impacts the dispersion of eDNA from nearshore net pens in a dynamic high-latitude marine environment. Environmental DNA, 6, e533.</t>
  </si>
  <si>
    <t>ID-428</t>
  </si>
  <si>
    <t>Mouy et al. 2020</t>
  </si>
  <si>
    <t>This paper describes and field-tests a programmable underwater camera costing less than about $500 that recorded for up to two weeks and captured fish species and behavior. The open, low-cost design can expand spatial and temporal coverage for aquatic monitoring and citizen-science applications.</t>
  </si>
  <si>
    <t>Mouy, X., Black, M., Cox, K., Qualley, J., Mireault, C., Dosso, S., &amp; Juanes, F. (2020). FishCam: A low-cost open source autonomous camera for aquatic research. HardwareX, 8.</t>
  </si>
  <si>
    <t>ID-429</t>
  </si>
  <si>
    <t>Thompson et al. 2023</t>
  </si>
  <si>
    <t>This study combines long-term west-coast trawl observations with regional ocean models to project climate-driven distribution changes for 34 British Columbia and Washington groundfish species. Warming and low oxygen are projected to drive substantial community turnover and depth shifts, with biodiversity losses particularly likely in shallow warming and deep hypoxic habitats.</t>
  </si>
  <si>
    <t>Thompson, P. L., Nephin, J., Davies, S. C., Park, A. E., Lyons, D. A., Rooper, C. N., Angelica Peña, M., Christian, J. R., Hunter, K. L., Rubidge, E., &amp; Holdsworth, A. M. (2023). Groundfish biodiversity change in northeastern Pacific waters under projected warming and deoxygenation. Philosophical Transactions of the Royal Society B, 3781(881), 91.</t>
  </si>
  <si>
    <t>ID-430</t>
  </si>
  <si>
    <t>Freshwater et al. 2024</t>
  </si>
  <si>
    <t>Geostatistical models applied to 25 years of British Columbia juvenile salmon surveys accounted for changes in the timing and location of sampling and revealed strong species-specific seasonal distributions. Model-based indices reduce survey-design bias and improve the ability to relate abundance and distribution to environmental drivers.</t>
  </si>
  <si>
    <t>Freshwater, C., Anderson, S. C., &amp; King, J. (2024). Model-based indices of juvenile Pacific salmon abundance highlight species-specific seasonal distributions and impacts of changes to survey design. Fisheries Research, 277, 107063.</t>
  </si>
  <si>
    <t>ID-431</t>
  </si>
  <si>
    <t>Charles et al. 2022</t>
  </si>
  <si>
    <t>A technical review and comparison of the performance of different survey techniques to monitor algae and invertebrate communities.</t>
  </si>
  <si>
    <t>Charles, K. E., Packham, J. B. D., &amp; Lessard, J. (2022). A comparison of underwater photo, video and visual survey methods to assess nearshore algae and invertebrate communities. Can. Tech. Rep. Fish. Aquat. Sci., 3446, vii + 37 p.</t>
  </si>
  <si>
    <t>ID-432</t>
  </si>
  <si>
    <t>Lochead et al. 2023</t>
  </si>
  <si>
    <t>Technical guidance on the monitoring of multispecies benthic communities in British Columbia.</t>
  </si>
  <si>
    <t>Lochead, J., Schwarz, C. J., Rooper, C., &amp; Bureau, D. (2023). Recommendations on the design of a Multispecies Benthic Marine Invertebrate Dive Survey Program for Stock Monitoring in British Columbia (Research Document No. 2023/031). Canadian Science Advisory Secretariat (CSAS). https://publications.gc.ca/collections/collection_2023/mpo-dfo/fs70-5/Fs70-5-2023-031-eng.pdf</t>
  </si>
  <si>
    <t>ID-433</t>
  </si>
  <si>
    <t>Avila et al. 2026</t>
  </si>
  <si>
    <t>Technical synthesis of techniques for monitoring species and communities associated with kelp forests.</t>
  </si>
  <si>
    <t>Avila, A. M., Shaffer, A., Parks, D., Byrnestrong, A., &amp; Christiansen, N. (2026). Field techniques to study dynamics of juvenile salmon forage fish, and zooplankton in kelp forests. Pacific Salmon Foundation. https://doi.org/10.48689/4EB55A19-3F24-4707-AC14-D7F9D8363855</t>
  </si>
  <si>
    <t>ID-434</t>
  </si>
  <si>
    <t>Zhou et al. 2016</t>
  </si>
  <si>
    <t>Experiments with three commercially important red algae found that moderate bicarbonate supplementation can enhance growth, photosynthesis, carbonic-anhydrase activity, and biochemical composition, whereas excessive concentrations inhibit performance. Optimal bicarbonate levels differed among species, emphasizing species-specific carbon physiology in cultivation.</t>
  </si>
  <si>
    <t>Zhou, W., Sui, Z., Wang, J., Hu, Y., Kang, K. H., Hong, H. R., Niaz, Z., Wei, H., Du, Q., Peng, C., Mi, P., &amp; Que, Z. (2016). Effects of sodium bicarbonate concentration on growth, photosynthesis, and carbonic anhydrase activity of macroalgae Gracilariopsis lemaneiformis, Gracilaria vermiculophylla, and Gracilaria chouae (Gracilariales, Rhodophyta). Photosynthesis Research, 128(3), 259–270. https://doi.org/10.1007/s11120-016-0240-3</t>
  </si>
  <si>
    <t>ID-435</t>
  </si>
  <si>
    <t>Fernández et al. 2014</t>
  </si>
  <si>
    <t>Experiments with giant kelp under variable pH showed that bicarbonate acquisition occurs primarily through an anion-exchange mechanism rather than external carbonic anhydrase. These species-specific carbon-acquisition pathways help explain how kelps may respond differently to ocean acidification.</t>
  </si>
  <si>
    <t>Fernández, P. A., Hurd, C. L., &amp; Roleda, M. Y. (2014). Bicarbonate uptake via an anion exchange protein is the main mechanism of inorganic carbon acquisition by the giant kelp Macrocystis pyrifera (Laminariales, Phaeophyceae) under variable pH. Journal of Phycology, 50(6), 998–1008. https://doi.org/10.1111/jpy.12247</t>
  </si>
  <si>
    <t>ID-436</t>
  </si>
  <si>
    <t>Monteiro et al. 2020</t>
  </si>
  <si>
    <t>A factorial laboratory experiment exposed juvenile Saccharina latissima to combinations of temperature and salinity and measured growth, photophysiology, pigments, mannitol, and tissue C:N. The results demonstrate that kelp performance reflects interacting thermal and salinity stress, relevant to both warming and increasing freshwater influence in coastal systems.</t>
  </si>
  <si>
    <t>Monteiro, C., Karsten, U., Hupel, K., Bischof, K., &amp; Diehl, N. (2020). Modulation of physiological performance by temperature and salinity in sugar kelp (Saccharina latissima) sporophytes. Phycological Research, 69, 48–57.</t>
  </si>
  <si>
    <t>ID-437</t>
  </si>
  <si>
    <t>Jardell 2024</t>
  </si>
  <si>
    <t>Field study of factors driving biochemical composition in Alaria marginate kelp cultivated on farms in Alaska.</t>
  </si>
  <si>
    <t>Jardell, C. (2024). Spatial and Temporal Variability of Carbohydrate Compositions in Cultivated Alaria marginata, Nereocystis luetkeana, and Saccharina latissima [Master’s Thesis, University of Alaska Fairbanks]. https://scholarworks.alaska.edu/handle/11122/15683</t>
  </si>
  <si>
    <t>ID-438</t>
  </si>
  <si>
    <t>Fisher et al. 2023</t>
  </si>
  <si>
    <t>A review of aquaculture governance in 10 jurisdictions examined how ecological carrying-capacity concepts are reflected in policy and practice. Strict ecological carrying capacity was largely absent, although broader carrying-capacity concepts appear in some systems and could strengthen ecosystem-based aquaculture planning.</t>
  </si>
  <si>
    <t>Fisher, J., Angel, D., Callier, M., Cheney, D., Filgueira, R., Hudson, B., McKindsey, C. W., Milke, L., Moore, H., O’beirn, F., &amp; O’carroll, J. (2023). Ecological carrying capacity in mariculture: Consideration and application in geographic strategies and policy. Marine Policy, 150, 105516.</t>
  </si>
  <si>
    <t>ID-439</t>
  </si>
  <si>
    <t>Heidkamp et al. 2022</t>
  </si>
  <si>
    <t>This geographical analysis compares the emerging U.S. sugar-kelp industry in Maine, Alaska, and Connecticut, emphasizing differences in markets, infrastructure, institutions, and opportunities to capture value locally. It shows that seaweed-sector trajectories are strongly place-dependent and shaped by regional supply-chain and policy conditions.</t>
  </si>
  <si>
    <t>Heidkamp, C. P., Krak, L. V., Kelly, M. M. R., &amp; Yarish, C. (2022). Geographical considerations for capturing value in the U. S. sugar kelp (Saccharina latissima) industry. Marine Policy, 144.</t>
  </si>
  <si>
    <t>ID-440</t>
  </si>
  <si>
    <t>Racine et al. 2021</t>
  </si>
  <si>
    <t>A semi-quantitative Gulf of Mexico case study evaluates native seaweed cultivation as a downstream method for nitrogen and phosphorus bioextraction. The authors conclude that seaweed farming could complement upstream nutrient controls and become more economically viable when paired with commercial markets and nutrient-credit mechanisms.</t>
  </si>
  <si>
    <t>Racine, P., Marley, A., Froehlich, H. E., Gaines, S. D., Ladner, I., Macadam-Somer, I., &amp; Bradly, D. (2021). A case for seaweed aquaculture inclusion in U.S. nutrient pollution management. Marine Policy, 129.</t>
  </si>
  <si>
    <t>ID-441</t>
  </si>
  <si>
    <t>Serin 2026</t>
  </si>
  <si>
    <t>A technical report and reference document summarizing the outcomes of biochemical analysis on the composition of farmed kelp to highlight variation in different compounds of market interest across species.</t>
  </si>
  <si>
    <t>Serin, S. (2026). Alaska Seaweed Tissue Analysis—Industry Report on 2024 Data (p. 46). Report prepared by Marine Biologics for the Alaska Fisheries Development Foundation. https://afdf.org/asset/69a727b35f09d/2024IndustryReportSTA.pdf</t>
  </si>
  <si>
    <t>ID-442</t>
  </si>
  <si>
    <t>Pontier et al. 2024</t>
  </si>
  <si>
    <t>Tracking more than 600 bull kelp individuals across three British Columbia Central Coast sites showed that optimal blade and stipe growth occurred within relatively narrow ranges of temperature, nitrate, and light. This sensitivity to local conditions supports kelp growth metrics as practical bioindicators for management, restoration, and aquaculture.</t>
  </si>
  <si>
    <t>Pontier, O., Rhoades, O., Twist, B., Okamoto, D., &amp; Hessing-Lewis, M. (2024). Bull kelp (Nereocystis luetkeana) growth rates as climate stress indicators for Canada’s Pacific coast. FACETS, 9, 1–19. https://doi.org/10.1139/facets-2023-0237</t>
  </si>
  <si>
    <t>ID-443</t>
  </si>
  <si>
    <t>Burger et al. 2007</t>
  </si>
  <si>
    <t>Metal concentrations were compared among five parts of Alaria nana collected from two Aleutian sites to determine whether tissue location, plant length, and site affect its value as a contaminant bioindicator. The holdfast generally accumulated the highest concentrations when parts differed, and the authors recommend consistent tissue selection because several metals vary predictably within the plant.</t>
  </si>
  <si>
    <t>Burger, J., Gochfeld, M., Jeitner, C., Gray, M., Shukla, T., Shukla, Sheila, &amp; Burke, S. (2007). Kelp as a Bioindicator: Does it Matter Which Part of 5 M Long Plant is Used for Metal Analysis? Environmental Monitoring &amp; Assessment, 128, 311–321.</t>
  </si>
  <si>
    <t>ID-444</t>
  </si>
  <si>
    <t>Todd et al. 2019</t>
  </si>
  <si>
    <t>This review develops an 'urban marine ecology' framework around three interacting drivers of coastal urbanization: resource exploitation, pollution pathways, and ocean sprawl. It describes urban marine ecosystems as spatially heterogeneous mosaics that are nevertheless trending toward biotic homogenization and identifies key research and ecological-engineering challenges for coastal cities.</t>
  </si>
  <si>
    <t>Todd, P. A., Heery, E. C., Loke, L. H., Thurstan, R. H., Kotze, D. J., &amp; Swan, C. (2019). Towards an urban marine ecology: Characterizing the drivers, patterns and processes of marine ecosystems in coastal cities. Oikos, 128(9), 1215–1242.</t>
  </si>
  <si>
    <t>ID-445</t>
  </si>
  <si>
    <t>Sizmur et al. 2019</t>
  </si>
  <si>
    <t>Sampling at five sites in British Columbia's Skeena Estuary assessed potentially toxic elements in sediments and benthic invertebrates to establish baselines and identify possible biomonitors near legacy industrial sites. Sediment and tissue concentrations were generally weakly coupled, but Oregon pill bugs showed relationships with sediment pH and were identified as promising biomonitors for similar intertidal contamination.</t>
  </si>
  <si>
    <t>Sizmur, T., Campbell, L., Dracott, K., Jones, M., O’Driscoll, N. J., &amp; Gerwing, T. (2019). Relationships between potentially toxic elements in intertidal sediments and their bioaccumulation by benthic invertebrates. PLoS One, 14(9).</t>
  </si>
  <si>
    <t>ID-446</t>
  </si>
  <si>
    <t>Rider et al. 2020</t>
  </si>
  <si>
    <t>A technical report synthesizing the monitoring of contaminants in US National Parks, including sites in Alaska.</t>
  </si>
  <si>
    <t>Rider, M., Apeti, D. A., Jacob, A., Kimbrough, K., Davenport, E., Bower, M., Coletti, H., &amp; Esler, D. (2020). A Synthesis of Ten Years of Chemical Contaminants Monitoring in National Park  Service—Southeast and Southwest Alaska Networks, a collaboration with the NOAA National Mussel Watch Program. (No. 277; NOAA Technical Memorandum NOS NCCOS, p. 110). https://doi.org/10.25923/dbyq-7z17</t>
  </si>
  <si>
    <t>ID-447</t>
  </si>
  <si>
    <t>de Paz Miguel 2025</t>
  </si>
  <si>
    <t>A review of potential alternative materials used in the construction of acuaculture operations to reduce plastic pollution and improve sustainability.</t>
  </si>
  <si>
    <t>de Paz Miguel, E. (2025). Rethinking material use in low-trophic aquaculture: A global review. Journal of Environmental Management, 393, 127091.</t>
  </si>
  <si>
    <t>ID-448</t>
  </si>
  <si>
    <t>Napper et al. 2022</t>
  </si>
  <si>
    <t>A review of the potential for microplastic release from ropes used in maritime applications, including mariculture.</t>
  </si>
  <si>
    <t>Napper, I. E., Wright, L. S., Barrett, A. C., Parker-Jurd, F. N. F., &amp; Thompson, R. C. (2022). Potential microplastic release from the maritime industry: Abrasion of rope. Science of the Total Environment, 804, 150155.</t>
  </si>
  <si>
    <t>ID-449</t>
  </si>
  <si>
    <t>Song et al. 2017</t>
  </si>
  <si>
    <t>Accelerated UV weathering followed by mechanical abrasion showed that microplastic fragmentation rates differ substantially among common polymers, with polypropylene and especially expanded polystyrene producing many more fragments than polyethylene under simulated beach conditions. UV exposure strongly amplified abrasion-driven microplastic generation.</t>
  </si>
  <si>
    <t>Song, Y. K., Hong, S. H., Jang, M., Han, G. M., Jung, S. W., &amp; Shim, W. J. (2017). Combined Effects of UV Exposure Duration and Mechanical Abrasion on Microplastic Fragmentation by Polymer Type. Environmental Science &amp; Technology, 51(8), 4368–4376. https://doi.org/10.1021/acs.est.6b06155</t>
  </si>
  <si>
    <t>ID-450</t>
  </si>
  <si>
    <t>Gutow et al. 2016</t>
  </si>
  <si>
    <t>Experiments demonstrate that seaweeds can retain microplastic particles and transfer them to grazing invertebrates. The study identifies macroalgae as a plausible vector moving suspended microplastics into benthic food webs.</t>
  </si>
  <si>
    <t>Gutow, L., Eckerlebe, A., Gimenez, L., &amp; Saborowski, R. (2016). Experimental evaluation of seaweeds as a vector for microplastics into marine food webs. Environ. Sci. Technol., 50(2), 915–923. https://doi.org/10.1021/acs.est.5b02431</t>
  </si>
  <si>
    <t>ID-451</t>
  </si>
  <si>
    <t>Covernton et al. 2019</t>
  </si>
  <si>
    <t>A comparison of bulk-water and filtration approaches showed that sampling with smaller mesh sizes detects substantially more microplastics and microfibres than conventional coarse nets. The study concludes that mesh size and particle morphology strongly influence reported concentrations and therefore affect ecological-risk estimates.</t>
  </si>
  <si>
    <t>Covernton, G. A., Pearce, C. M., Gurney-Smith, H. J., Chastain, S. G., Ross, P. S., Dower, J. F., &amp; Dudas, S. E. (2019). Size and shape matter: A preliminary analysis of microplastic sampling technique in seawater studies with implications for ecological risk assessment. Science of the Total Environment, 667, 124–132.</t>
  </si>
  <si>
    <t>ID-452</t>
  </si>
  <si>
    <t>de Mendonça et al. 2021</t>
  </si>
  <si>
    <t>Technical report on the results of comparisons between methodologies for monitoring microplastics in marine shelf waters in eastern Canada.</t>
  </si>
  <si>
    <t>de Mendonça, S. N., MacIsaac, K., Moore, A. M., &amp; Johnson, C. L. (2021). Microplastic sampling and analysis in surface shelf waters: A pilot study on methods and distribution in the northwest Atlantic (Canadian Technical Report of Fisheries and Aquatic Sciences No. 3442). Fisheries and Oceans Canada. https://publications.gc.ca/collections/collection_2021/mpo-dfo/Fs97-6-3442-eng.pdf</t>
  </si>
  <si>
    <t>ID-453</t>
  </si>
  <si>
    <t>Masura et al. 2015</t>
  </si>
  <si>
    <t>A technical manual of laboratory methods for microplastic analysis in marine waters and sediments.</t>
  </si>
  <si>
    <t>Masura, J., Baker, J., Foster, G., &amp; Arthur, C. (2015). Laboratory methods for the analysis of microplastics in the marine environment: Recommendations for quantifying synthetic particles in waters and sediments (Technical Memorandum NOS-OR&amp;R-48). NOAA. https://repository.library.noaa.gov/view/noaa/10296</t>
  </si>
  <si>
    <t>ID-454</t>
  </si>
  <si>
    <t>Todd et al. 2024</t>
  </si>
  <si>
    <t>This methods paper describes low-plastic and plastic-free field equipment constructed from materials such as metal, wood, silk, and cork for sampling water, sediment, and organisms. The designs provide inexpensive ways to reduce contamination introduced by sampling equipment during microplastic studies.</t>
  </si>
  <si>
    <t>Todd, P. A., Yong, C. L. X., Foo, S. H., Ying, L. S. M., &amp; Ledet, J. (2024). Plastic-less equipment for sampling marine microplastics. Frontiers in Marine Science, 11, 1345591.</t>
  </si>
  <si>
    <t>ID-455</t>
  </si>
  <si>
    <t>Tagg et al. 2017</t>
  </si>
  <si>
    <t>A technical manual of laboratory methods for isolating microplastics from wastewater.</t>
  </si>
  <si>
    <t>Tagg, A., Harrison, J., Ju-Nam, Y., Sapp, M., Bradley, E., Sinclair, C., &amp; Ojeda, J. (2017). Fenton’s reagent for the rapid and efficient isolation of microplastics from wastewater. Chem. Commun., 53, 372–375.</t>
  </si>
  <si>
    <t>ID-456</t>
  </si>
  <si>
    <t>Thiele et al. 2019</t>
  </si>
  <si>
    <t>Several tissue-digestion approaches for extracting small microplastics from bivalves were compared for digestion efficacy, filtration performance, and polymer preservation. Neutralized KOH performed best overall at lower temperature, although the authors note caveats for particular polymers and fibres and for subsequent Raman analysis.</t>
  </si>
  <si>
    <t>Thiele, C. J., Hudson, M. D., &amp; Russell, A. E. (2019). Evaluation of existing methods to extract microplastics from bivalve tissue: Adapted KOH digestion protocol improves filtration at single-digit pore size. Marine Pollution Bulletin, 142, . https, 384–393. https://doi.org/10.1016/j.marpolbul.2019.03.003</t>
  </si>
  <si>
    <t>ID-457</t>
  </si>
  <si>
    <t>Dev et al. 2024</t>
  </si>
  <si>
    <t>A scientific study assessing the levels of microplastic pollution in Alaskan snow and waters.</t>
  </si>
  <si>
    <t>Dev, S., Schwarz, D., Rashedin, M., Hasan, M. I., Kholodova, D., Billings, S., &amp; Aggarwal, S. (2024). Unveiling microplastics pollution in Alaskan waters and snow. 10(9), 2020–2029.</t>
  </si>
  <si>
    <t>ID-458</t>
  </si>
  <si>
    <t>Gutzmann et al. 2025</t>
  </si>
  <si>
    <t>Workshop report associated with this Pew project.</t>
  </si>
  <si>
    <t>Gutzmann, S., Gillies, E., Tamburello, N., &amp; Cypher, A. (2025). Exploring Needs and Opportunities for Improved Monitoring of the Benefits and Impacts of Seaweed Farming in Alaska and British Columbia [Workshop Report]. International Seaweed Symposium.</t>
  </si>
  <si>
    <t>ID-459</t>
  </si>
  <si>
    <t>Gentry et al. 2020</t>
  </si>
  <si>
    <t>A systematic review of 129 studies identified nine ecosystem services associated with marine aquaculture and assessed the strength of evidence across farm types. Nutrient absorption by kelp is comparatively well supported, whereas evidence for many cultural and other services remains sparse.</t>
  </si>
  <si>
    <t>Gentry, R. R., Alleway, H. K., Bishop, M. J., Gillies, C. L., Waters, T., &amp; Jones, R. (2020). Exploring the potential for marine aquaculture to contribute to ecosystem services. Reviews in Aquaculture, 12(2), 499–512.</t>
  </si>
  <si>
    <t>ID-460</t>
  </si>
  <si>
    <t>Rice et al. 2021</t>
  </si>
  <si>
    <t>Passive acoustic monitoring at five Gulf of Alaska sites from 2011-2015 characterized seasonal and interannual occurrence of nine cetacean species. Calling patterns reflected migration and behavior and suggested possible blue and fin whale responses to the 2013 marine heatwave, demonstrating the value of long-term acoustics for detecting changing habitat use.</t>
  </si>
  <si>
    <t>Rice, A., Širović, A., Trickey, J. S., Debich, A. J., Gottlieb, R. S., Wiggins, S. M., Hildebrand, J. A., &amp; Baumann-Pickering, S. (2021). Cetacean occurrence in the Gulf of Alaska from long-term passive acoustic monitoring. Marine Biology, 168(5), 72. https://doi.org/10.1007/s00227-021-03884-1</t>
  </si>
  <si>
    <t>ID-461</t>
  </si>
  <si>
    <t>Rone et al. 2016</t>
  </si>
  <si>
    <t>Line-transect surveys were used to estimate abundance and distribution of cetaceans across the Gulf of Alaska, providing regional density and occurrence information for multiple species. The study establishes broad-scale baseline information useful for assessing habitat use and exposure to changing human activities.</t>
  </si>
  <si>
    <t>Rone, B. K., Zerbini, A. N., Douglas, A. B., Weller, D. W., &amp; Clapham, P. J. (2016). Abundance and distribution of cetaceans in the Gulf of Alaska. Marine Biology, 164(1), 23. https://doi.org/10.1007/s00227-016-3052-2</t>
  </si>
  <si>
    <t>ID-462</t>
  </si>
  <si>
    <t>Frouin-Mouy et al. 2022</t>
  </si>
  <si>
    <t>Multi-year passive acoustic records combined with visual surveys around Haida Gwaii documented 12 cetacean species or groups and revealed seasonal and diel patterns that surface observations alone could not resolve. The study demonstrates how passive acoustics can substantially improve understanding of whale habitat use in remote coastal waters.</t>
  </si>
  <si>
    <t>Frouin-Mouy, H., Mouy, X., Pilkington, J., Küsel, E., Nichol, L., Doniol-Valcroze, T., &amp; Lee, L. (2022). Acoustic and visual cetacean surveys reveal year-round spatial and temporal distributions for multiple species in northern British Columbia, Canada. Scientific Reports, 12(1), 19272. https://doi.org/10.1038/s41598-022-22069-4</t>
  </si>
  <si>
    <t>ID-463</t>
  </si>
  <si>
    <t>Dalla Rosa and Trites 2012</t>
  </si>
  <si>
    <t>GIS and generalized additive modeling of British Columbia humpback whale surveys related distribution and relative abundance to environmental and oceanographic conditions. The resulting habitat relationships provide spatial information relevant to conservation planning as whale populations and human pressures increase.</t>
  </si>
  <si>
    <t>Dalla Rosa, L., Ford, J. K. B., &amp; Trites, A. W. (2012). Distribution and relative abundance of humpback whales in relation to environmental variables in coastal British Columbia and adjacent waters. Continental Shelf Research, 36, 89–104. https://doi.org/10.1016/j.csr.2012.01.017</t>
  </si>
  <si>
    <t>ID-464</t>
  </si>
  <si>
    <t>Harvey et al. 2017</t>
  </si>
  <si>
    <t>This study develops spatially explicit methods for identifying marine-mammal hotspots in British Columbia while accounting for spatial pattern rather than relying on arbitrary top-percent thresholds. The resulting maps are intended to improve marine spatial planning and conservation for at-risk species.</t>
  </si>
  <si>
    <t>Harvey, G. K. A., Nelson, T. A., Fox, C. H., &amp; Paquet, P. C. (2017). Quantifying marine mammal hotspots in British Columbia, Canada. Ecosphere, 8(7), e01884. https://doi.org/10.1002/ecs2.1884</t>
  </si>
  <si>
    <t>ID-465</t>
  </si>
  <si>
    <t>Scott et al. 2024</t>
  </si>
  <si>
    <t>This paper describes the WhaleReport Alert System, which converts citizen-science whale sightings into near-real-time alerts for mariners to help reduce ship-strike risk. It demonstrates how smartphone reporting and rapid data delivery can turn opportunistic observations into an operational mitigation tool for at-risk cetaceans.</t>
  </si>
  <si>
    <t>Scott, J. L., Birdsall, C., Robinson, C. V., Dares, L., Dracott, K., Jones, K., Purdy, A., &amp; Barrett-Lennard, L. (2024). The WhaleReport Alert System: Mitigating threats to whales with citizen science. Biological Conservation, 289, 110422. https://doi.org/10.1016/j.biocon.2023.110422</t>
  </si>
  <si>
    <t>ID-466</t>
  </si>
  <si>
    <t>Dares and Robinson 2025</t>
  </si>
  <si>
    <t>Using opportunistic Ocean Wise Sightings Network data from British Columbia, Washington, and southern Alaska, this study developed seasonal habitat-suitability models for 10 commonly reported cetacean species while accounting for spatial bias in citizen-science observations. The work demonstrates how carefully processed citizen-science data can support broad-scale habitat mapping where systematic surveys are limited.</t>
  </si>
  <si>
    <t>Dares, L. E., &amp; Robinson, C. V. (2025). Assessing Cetacean Habitat Suitability in the Northeast Pacific From Citizen Science Data. Journal of Biogeography, 52(9), e15164. https://doi.org/10.1111/jbi.15164</t>
  </si>
  <si>
    <t>ID-467</t>
  </si>
  <si>
    <t>Interview IN-02 2025</t>
  </si>
  <si>
    <t>Interview IN-02. (2025). Interview with group of international marine scientists, 08 September [Personal communication].</t>
  </si>
  <si>
    <t>ID-468</t>
  </si>
  <si>
    <t>Reed et al. 2024</t>
  </si>
  <si>
    <t>A 21-year natural experiment on an artificial reef complex showed that giant kelp colonized rapidly across kilometers, with distance from source populations constraining recruitment mainly during early establishment. Natural dispersal was ultimately sufficient to generate dense kelp stands, indicating that restoration can sometimes rely on nearby propagule sources when suitable substrate is available.</t>
  </si>
  <si>
    <t>Reed, D. C., Schroeter, S. C., Huang, D., Weisman, D., Beheshti, K. M., &amp; Smith, R. S. (2024). The ecology of giant kelp colonization and its implications for kelp forest restoration. Journal of Phycology, 60(5), 1121–1138. https://doi.org/10.1111/jpy.13487</t>
  </si>
  <si>
    <t>ID-469</t>
  </si>
  <si>
    <t>Hernández et al. 2026</t>
  </si>
  <si>
    <t>Whole-genome data from 598 kelp individuals across British Columbia and Washington were used to model local adaptation and future genomic mismatch for Macrocystis and Nereocystis. Predicted genomic offsets were positively associated with observed declines, and modeling suggests assisted migration could reduce future maladaptation in many locations.</t>
  </si>
  <si>
    <t>Hernández, F., Bemmels, J. B., Starko, S., Rieseberg, L. H., &amp; Owens, G. L. (2026). Genomic offsets predict observed kelp declines and suggest benefits of assisted migration in the Northeast Pacific (p. 2026.04.01.715974). bioRxiv. https://doi.org/10.64898/2026.04.01.715974</t>
  </si>
  <si>
    <t>ID-470</t>
  </si>
  <si>
    <t>Coleman et al. 2020</t>
  </si>
  <si>
    <t>This review proposes four restoration trajectories - recover, revive, reinforce, and redefine - that differ in whether projects aim to reproduce historical or current genetic baselines or proactively enhance resilience to future conditions. Using kelp forests as a focal example, it highlights the genetic, technological, and social trade-offs involved in climate-ready restoration.</t>
  </si>
  <si>
    <t>Coleman, M. A., Wood, G., Filbee-Dexter, K., Minne, A. J. P., Goold, H. D., Vergés, A., Marzinelli, E. M., Steinberg, P. D., &amp; Wernberg, T. (2020). Restore or Redefine: Future Trajectories for Restoration. Frontiers in Marine Science, 7. https://doi.org/10.3389/fmars.2020.00237</t>
  </si>
  <si>
    <t>ID-471</t>
  </si>
  <si>
    <t>Interview AK-06 2025</t>
  </si>
  <si>
    <t>Interview AK-06. (2025). Interview with Alaska kelp researcher, 03 October [Personal communication].</t>
  </si>
  <si>
    <t>ID-472</t>
  </si>
  <si>
    <t>Interview IN-01 2025</t>
  </si>
  <si>
    <t>Interview IN-01. (2025). Interview with international kelp researcher and marine scientist, 28 August [Personal communication].</t>
  </si>
  <si>
    <t>ID-473</t>
  </si>
  <si>
    <t>Grant and Chenoweth 2021</t>
  </si>
  <si>
    <t>Genetic analyses of 14 sugar-kelp populations spanning the Northeast Pacific and Bering Sea found substantial population differentiation, moderate within-population diversity, and evidence of historical admixture. Ancient lineages and genetic diversity in the Gulf of Alaska support persistence in multiple northern refugia through Pleistocene glacial cycles.</t>
  </si>
  <si>
    <t>Grant, W. S., &amp; Chenoweth, E. (2021). Phylogeography of sugar kelp: Northern ice-age refugia in the Gulf of Alaska. Ecology and Evolution, 11(9), 4670–4687.</t>
  </si>
  <si>
    <t>ID-474</t>
  </si>
  <si>
    <t>Assis et al. 2023</t>
  </si>
  <si>
    <t>Global microsatellite data combined with hindcast species-distribution models show that glacial and interglacial range shifts structured giant-kelp genetic diversity in comparable ways in both hemispheres. Low-latitude refugial populations retain especially high or unique diversity and are therefore important conservation priorities.</t>
  </si>
  <si>
    <t>Assis, J., Alberto, F., Macaya, E. C., Castilho Coelho, N., Faugeron, S., Pearson, G. A., Ladah, L., Reed, D. C., Raimondi, P., Mansilla, A., &amp; Brickle, P. (2023). Past climate-driven range shifts structuring intraspecific biodiversity levels of the giant kelp (Macrocystis pyrifera) at global scales. Scientific Reports, 13(1), 12046.</t>
  </si>
  <si>
    <t>ID-475</t>
  </si>
  <si>
    <t>Kelp Rescue Initiative 2025</t>
  </si>
  <si>
    <t>Kelp Rescue Initiative. (2025). Personal communication [Personal communication].</t>
  </si>
  <si>
    <t>ID-476</t>
  </si>
  <si>
    <t>Schroeder et al. 2023</t>
  </si>
  <si>
    <t>This short study reports phaeoviruses associated with a recovering Nereocystis luetkeana kelp-forest community and documents their occurrence in a system undergoing ecological recovery. The findings expand understanding of viral diversity and potential host-pathogen interactions in Northeast Pacific kelp forests.</t>
  </si>
  <si>
    <t>Schroeder, D. C., Schoenrock, K. M., McHugh, T. A., Ray, J., &amp; Krueger-Hadfield, S. A. (2023). Phaeoviruses found in recovering  Nereocystis luetkeana kelp forest community. Journal of Phycology, 59(5), 818–821. https://doi.org/10.1111/jpy.13378</t>
  </si>
  <si>
    <t>ID-477</t>
  </si>
  <si>
    <t>Hayes et al. 2019</t>
  </si>
  <si>
    <t>This review examines marine protected area objectives through an evidence-based decision-making lens and shows that monitoring questions must determine study design and analysis. It emphasizes that strong causal inference depends on matching design rigor to the management question rather than choosing methods in isolation.</t>
  </si>
  <si>
    <t>Hayes, K. R., Hosack, G. R., Lawrence, E., Hedge, P., Barrett, N. S., Przeslawski, R., Caley, M. J., &amp; Foster, S. D. (2019). Designing Monitoring Programs for Marine Protected Areas Within an Evidence Based Decision Making Paradigm. Frontiers in Marine Science, 6. https://doi.org/10.3389/fmars.2019.00746</t>
  </si>
  <si>
    <t>ID-478</t>
  </si>
  <si>
    <t>Reynolds et al. 2016</t>
  </si>
  <si>
    <t>This paper presents a 10-step road map for biological monitoring that connects problem framing, objectives, conceptual models, sampling, data management, implementation, and iterative learning. It emphasizes that clear purpose and alignment with decisions are essential to avoid costly monitoring that produces information managers cannot use.</t>
  </si>
  <si>
    <t>Reynolds, J. H., Knutson, M. G., Newman, K. B., Silverman, E. D., &amp; Thompson, W. L. (2016). A road map for designing and implementing a biological monitoring program. Environmental Monitoring and Assessment, 188(7), 399. https://doi.org/10.1007/s10661-016-5397-x</t>
  </si>
  <si>
    <t>ID-479</t>
  </si>
  <si>
    <t>Pomeroy 2024</t>
  </si>
  <si>
    <t>A guidance document to assist with business planning for kelp farming in the US.</t>
  </si>
  <si>
    <t>Pomeroy, R. (2024). Business Planning for Kelp Farming. SeaGrant Connecticut and University of Connecticut. https://seagrant.uconn.edu/2024/05/09/comprehensive-business-guide-for-kelp-farming-now-available/</t>
  </si>
  <si>
    <t>ID-480</t>
  </si>
  <si>
    <t>Whitmore et al. 2025</t>
  </si>
  <si>
    <t>Interviews with 30 Maine shellfish and seaweed farmers show that social licence matters even for small, low-trophic aquaculture operations. Farmers described building legitimacy through proactive communication, responsible operating practices, and tangible community benefits aligned with local values.</t>
  </si>
  <si>
    <t>Whitmore, E., Davis, C., &amp; Safford, T. (2025). Working the ground game: How Maine shellfish and seaweed farmers are building social license to operate. Aquaculture, 596, 741786. https://doi.org/10.1016/j.aquaculture.2024.741786</t>
  </si>
  <si>
    <t>ID-481</t>
  </si>
  <si>
    <t>Interview US-03 2025</t>
  </si>
  <si>
    <t>Interview US-03. (2025). Interview with USA kelp researcher and marine scientist, 17 September [Personal communication].</t>
  </si>
  <si>
    <t>ID-482</t>
  </si>
  <si>
    <t>Aquaculture Stewardship Council 2023</t>
  </si>
  <si>
    <t>A summary of guidelines for Marine Stewardship Council designation of seaweed products.</t>
  </si>
  <si>
    <t>Aquaculture Stewardship Council (ASC), &amp; Marine Stewardship Council (MSC). (2023). ASC-MSC Seaweed Label User Guide. https://www.asc-aqua.org/wp-content/uploads/2020/05/ASC-MSC-SEAWEED-LABEL-GUIDELINES_FINAL_INTERACTIVE.pdf</t>
  </si>
  <si>
    <t>ID-483</t>
  </si>
  <si>
    <t>National Seaweed Hub 2023</t>
  </si>
  <si>
    <t>A guidance document to assist with marketing seaweed products.</t>
  </si>
  <si>
    <t>National Seaweed Hub. (2023). Seaweed Marketing Toolkit. Maine &amp; New Hampshire Sea Grant. https://www.seaweedtoolkit.com/</t>
  </si>
  <si>
    <t>ID-484</t>
  </si>
  <si>
    <t>Olsen 2025</t>
  </si>
  <si>
    <t>A conference presentation discussing the potential for shift towards gametophyte culture in Alaska and its potential benefits.</t>
  </si>
  <si>
    <t>Olsen, L. (2025). Rethinking Alaska Kelp Seed Production to Meet Market Demand. Oral Presentation, Alaska Mariculture Conference.</t>
  </si>
  <si>
    <t>ID-485</t>
  </si>
  <si>
    <t>Navarrete et al. 2021</t>
  </si>
  <si>
    <t>Diel depth-cycling of giant kelp between illuminated surface water and deeper nutrient-rich water substantially increased biomass and enabled uptake of nitrogen from roughly 80 m depth. The approach could overcome surface nutrient limitation for offshore cultivation, although engineering and economic feasibility remain important constraints.</t>
  </si>
  <si>
    <t>Navarrete, I. A., Kim, D. Y., Wilcox, C., Reed, D. C., Ginsburg, D. W., Dutton, J. M., Heidelberg, J., Raut, Y., &amp; Wilcox, B. H. (2021). Effects of depth-cycling on nutrient uptake and biomass production in the giant kelp Macrocystis pyrifera. Renewable and Sustainable Energy Reviews, 141, 110747. https://doi.org/10.1016/j.rser.2021.110747</t>
  </si>
  <si>
    <t>ID-486</t>
  </si>
  <si>
    <t>Forbord et al. 2020</t>
  </si>
  <si>
    <t>Saccharina latissima cultivated at nine Norwegian sites showed systematic latitudinal, seasonal, and depth-related differences in biomass, biochemical composition, and biofouling. Harvest timing and cultivation depth can therefore be adjusted geographically to balance yield, protein content, and the onset of fouling.</t>
  </si>
  <si>
    <t>Forbord, S., Matsson, S., Brodahl, G. E., Bluhm, B. A., Broch, O. J., Handå, A., Metaxas, A., Skjermo, J., Steinhovden, K. B., &amp; Olsen, Y. (2020). Latitudinal, seasonal and depth-dependent variation in growth, chemical composition and biofouling of cultivated Saccharina latissima (Phaeophyceae) along the Norwegian coast. Journal of Applied Phycology, 32(4), 2215–2232. https://doi.org/10.1007/s10811-020-02038-y</t>
  </si>
  <si>
    <t>ID-487</t>
  </si>
  <si>
    <t>Schiener et al. 2015</t>
  </si>
  <si>
    <t>Monthly chemical profiling of four kelp species over 14 months found pronounced seasonal variation in carbohydrates, protein, ash, metals, and elemental composition. These patterns can be used to choose species-specific harvest windows that maximize desired biochemical constituents for different end uses.</t>
  </si>
  <si>
    <t>Schiener, P., Black, K. D., Stanley, M. S., &amp; Green, D. H. (2015). The seasonal variation in the chemical composition of the kelp species Laminaria digitata, Laminaria hyperborea, Saccharina latissima and Alaria esculenta. Journal of Applied Phycology, 27(1), 363–373.</t>
  </si>
  <si>
    <t>ID-488</t>
  </si>
  <si>
    <t>Gold et al. 2021</t>
  </si>
  <si>
    <t>Fish communities inside and outside a California marine protected area were compared using eDNA metabarcoding and underwater visual census. eDNA detected most taxa observed visually plus additional known species and also resolved community differences over short spatial scales, supporting its use as a complementary MPA-monitoring method.</t>
  </si>
  <si>
    <t>Gold, Z., Sprague, J., Kushner, D. J., Marin, E. Z., &amp; Barber, P. H. (2021). eDNA metabarcoding as a biomonitoring tool for marine protected areas. PLOS ONE, 16(2), e0238557. https://doi.org/10.1371/journal.pone.0238557</t>
  </si>
  <si>
    <t>ID-489</t>
  </si>
  <si>
    <t>Ashley et al. 2022</t>
  </si>
  <si>
    <t>Analysis of roughly 13,000 citizen-science diver surveys over 21 years showed that volunteers detected more than half of known Salish Sea fish species and extended known ranges for several taxa. The results demonstrate that sustained recreational-diver observations can provide valuable, cost-effective long-term biodiversity information for visually detectable fishes.</t>
  </si>
  <si>
    <t>Ashley, E. A., Pattengill-Semmens, C. V., Orr, J. W., Nichols, J. D., &amp; Gaydos, J. K. (2022). Documenting fishes in an inland sea with citizen scientist diver surveys: Using taxonomic expertise to inform the observation potential of fish species. Environmental Monitoring and Assessment, 194(3), 227. https://doi.org/10.1007/s10661-022-09857-1</t>
  </si>
  <si>
    <t>ID-490</t>
  </si>
  <si>
    <t>Clark et al. 2024</t>
  </si>
  <si>
    <t>This study compared species detection, cost, and effort for baited remote underwater video and eDNA metabarcoding in a kelp-restoration monitoring context. BRUV was cheaper overall, while eDNA detected nearly three times as many vertebrate species; effort was broadly similar unless laboratory analysis was outsourced.</t>
  </si>
  <si>
    <t>Clark, A. J., Atkinson, S. R., Scarponi, V., Cane, T., Geraldi, N. R., Hendy, I. W., Shipway, J. R., &amp; Peck, M. (2024). Cost-effort analysis of Baited Remote Underwater Video (BRUV) and environmental DNA (eDNA) in monitoring marine ecological communities. PeerJ, 12, e17091. https://doi.org/10.7717/peerj.17091</t>
  </si>
  <si>
    <t>ID-491</t>
  </si>
  <si>
    <t>Jonah Ventures 2026</t>
  </si>
  <si>
    <t>A laboratory services provider's web page profiling eDNA processing services with sample pricing as a reference point for assessing relative costs of methods.</t>
  </si>
  <si>
    <t>Jonah Ventures. (2026). Aquatic Metabarcoding—Environmental DNA. https://jonahventures.com/metabarcoding/</t>
  </si>
  <si>
    <t>ID-492</t>
  </si>
  <si>
    <t>Jeunen et al. 2020</t>
  </si>
  <si>
    <t>A field study comparing the level of effort, cost, and effectiveness of eDNA and underwater video surveys for characterizing marine community biodiversity.</t>
  </si>
  <si>
    <t>Jeunen, G.-J., Urban, L., Lewis, R., Knapp, M., Lamare, M., Rayment, W., Dawson, S., &amp; Gemmell, N. (n.d.). Marine environmental DNA (eDNA) for biodiversity assessments: A one-to-one comparison between eDNA and baited remote underwater video (BRUV) surveys. Authorea, 2020(1015). https://doi.org/10.22541/au.160278512.26241559/v1</t>
  </si>
  <si>
    <t>ID-493</t>
  </si>
  <si>
    <t>Fu et al. 2021</t>
  </si>
  <si>
    <t>A review of 202 studies compiled supply and processing costs for marine eDNA biodiversity surveys and compared them with conventional monitoring methods used around marine-energy projects. The resulting cost framework helps identify circumstances in which eDNA can provide a more efficient, noninvasive monitoring option.</t>
  </si>
  <si>
    <t>Fu, M., Hemery, L., &amp; Sather, N. (2021). Cost Efficiency of Environmental DNA as Compared to Conventional Methods for Biodiversity Monitoring Purposes at Marine Energy Sites (PNNL--32310, 1984522; p. PNNL--32310, 1984522). https://doi.org/10.2172/1984522</t>
  </si>
  <si>
    <t>ID-494</t>
  </si>
  <si>
    <t>Ditria et al. 2021</t>
  </si>
  <si>
    <t>This data report provides annotated underwater video collected in unconstrained seagrass habitats for training and testing automated fish-detection and counting algorithms. The dataset is intended to reduce a key bottleneck in applying computer vision to real-world ecological monitoring where lighting, motion, occlusion, and habitat complexity vary.</t>
  </si>
  <si>
    <t>https://doi.org/10.1594/PANGAEA.926930</t>
  </si>
  <si>
    <t>Ditria, E. M., Connolly, R. M., Jinks, E. L., &amp; Lopez-Marcano, S. (2021). Annotated Video Footage for Automated Identification and Counting of Fish in Unconstrained Seagrass Habitats. Frontiers in Marine Science, 8. https://doi.org/10.3389/fmars.2021.629485</t>
  </si>
  <si>
    <t>ID-495</t>
  </si>
  <si>
    <t>Alleway et al. 2025</t>
  </si>
  <si>
    <t>Survey and scenario work with U.S. aquaculture stakeholders found substantial interest in restorative aquaculture and its co-benefits, but preferred outcomes for 2035 are unlikely without deliberate intervention. Priorities include investment, evidence-building, regulatory reform, markets, training, and Indigenous knowledge and leadership.</t>
  </si>
  <si>
    <t>Alleway, H. K., Kornbluth, A., Ogier, E., Byron, C. J., Fleener, G., Lester, S. E., Lima, B. F. A., Mackay, J., Rassweiler, A., Walton, B., &amp; Waters, J. T. (2025). Restorative seafood production from aquaculture needs optimism and intervention. ICES Journal of Marine Science, 82(12), fsaf223. https://doi.org/10.1093/icesjms/fsaf223</t>
  </si>
  <si>
    <t>ID-496</t>
  </si>
  <si>
    <t>Biggs et al. 2015</t>
  </si>
  <si>
    <t>A comparison of eDNA with trapping, torch counts, and egg searches for great crested newts found very high detection probability for eDNA and showed that citizen volunteers could successfully collect samples at national scale. The findings support eDNA as a practical foundation for standardized citizen-science presence/absence monitoring.</t>
  </si>
  <si>
    <t>Biggs, J., Ewald, N., Valentini, A., Gaboriaud, C., Dejean, T., Griffiths, R. A., Foster, J., Wilkinson, J. W., Arnell, A., Brotherton, P., Williams, P., &amp; Dunn, F. (2015). Using eDNA to develop a national citizen science-based monitoring programme for the great crested newt (Triturus cristatus). Biological Conservation, 183, 19–28.</t>
  </si>
  <si>
    <t>ID-497</t>
  </si>
  <si>
    <t>Agersnap et al. 2022</t>
  </si>
  <si>
    <t>In a coordinated national campaign, 360 citizen scientists collected eDNA samples from 100 Danish coastal sites, recovering realistic spatial and seasonal patterns for 52 fish species. The study demonstrates that citizen-science eDNA can generate broad biodiversity snapshots that would be logistically difficult for small research teams to obtain alone.</t>
  </si>
  <si>
    <t>Agersnap, S., Sigsgaard, E. E., Jensen, M. R., Avila, M. D. P., Carl, H., Møller, P. R., Krøs, S. L., Knudsen, S. W., Wisz, M. S., &amp; Thomsen, P. F. (2022). A National Scale “BioBlitz” Using Citizen Science and eDNA Metabarcoding for Monitoring Coastal Marine Fish. Frontiers in Marine Science, 9, 824100.</t>
  </si>
  <si>
    <t>ID-498</t>
  </si>
  <si>
    <t>Mahajan 2022</t>
  </si>
  <si>
    <t>This study presents an open-source citizen-centric environmental monitoring framework built around low-cost IoT sensors and tools for managing, visualizing, and analyzing large environmental datasets. The system is designed to expand monitoring coverage while helping users address sensor-quality and data-management challenges.</t>
  </si>
  <si>
    <t>Mahajan, S. (2022). Design and development of an open-source framework for citizen-centric environmental monitoring and data analysis. Scientific Reports, 12(1), 1–17.</t>
  </si>
  <si>
    <t>ID-499</t>
  </si>
  <si>
    <t>Rigal et al. 2020</t>
  </si>
  <si>
    <t>This paper proposes classifying ecological time-series trajectories using both trend and acceleration derived from simple second-order polynomial models. Applied to French bird indices, the approach captured important nonlinear patterns and provides a standardized way to compare ecological change through time or along pressure gradients.</t>
  </si>
  <si>
    <t>Rigal, S., Devictor, V., &amp; Dakos, V. (2020). A method for classifying and comparing non-linear trajectories of ecological variables. Ecological Indicators, 112, 106113.</t>
  </si>
  <si>
    <t>ID-500</t>
  </si>
  <si>
    <t>Deb et al. 2022</t>
  </si>
  <si>
    <t>A deep neural network trained entirely on simulated simple models successfully identified approaching critical transitions in real ecological and climate time series and distinguished catastrophic from non-catastrophic shifts. The study demonstrates that machine learning can detect latent early-warning patterns without requiring detailed mechanistic knowledge of each system.</t>
  </si>
  <si>
    <t>Deb, S., Sidheekh, S., Clements, C. F., Krishnan, N. C., &amp; Dutta, P. S. (2022). Machine learning methods trained on simple models can predict critical transitions in complex natural systems. Royal Society Open Science, 9(2), 211475.</t>
  </si>
  <si>
    <t>ID-501</t>
  </si>
  <si>
    <t>Christensen and Walters 2004</t>
  </si>
  <si>
    <t>This paper describes the Ecopath, Ecosim, and Ecospace trophic ecosystem-modeling framework, including dynamic fishing and environmental scenarios and spatial policy exploration. It summarizes major capabilities while cautioning against common interpretation and model-application pitfalls in management analysis.</t>
  </si>
  <si>
    <t>Christensen, V., &amp; Walters, C. J. (2004). Ecopath with Ecosim: Methods, capabilities and limitations. Ecological Modelling, 172(2–4), 109–139.</t>
  </si>
  <si>
    <t>ID-502</t>
  </si>
  <si>
    <t>Interview AK-10 2025</t>
  </si>
  <si>
    <t>Interview AK-10. (2025). Interview with Alaska regulator, 10 October [Personal communication].</t>
  </si>
  <si>
    <t>ID-503</t>
  </si>
  <si>
    <t>Interview BC-06 2025</t>
  </si>
  <si>
    <t>Interview BC-06. (2025). Interview with BC kelp researcher and independent consultant, 08 September [Personal communication].</t>
  </si>
  <si>
    <t>ID-504</t>
  </si>
  <si>
    <t>Jackson 2023</t>
  </si>
  <si>
    <t>An article discussing the potential for selective breeding to improve production of the seaweed farming sector.</t>
  </si>
  <si>
    <t>Jackson, L. (2023, November 6). Playing favorites: How selective breeding can grow the seaweed sector. Global Seafood Alliance. https://www.globalseafood.org/advocate/playing-favorites-how-selective-breeding-can-grow-the-seaweed-sector/</t>
  </si>
  <si>
    <t>ID-505</t>
  </si>
  <si>
    <t>Vissers et al. 2024</t>
  </si>
  <si>
    <t>This review evaluates the feasibility, benefits, risks, and regulatory implications of using domesticated sporeless kelp sporophytes to scale offshore cultivation in Europe and North America. It argues that sporeless strains could facilitate upscaling while reducing potential genetic interactions with wild kelp, provided technical and governance barriers are addressed.</t>
  </si>
  <si>
    <t>Vissers, C., Lindell, S. R., Nuzhdin, S. V., Almada, A. A., &amp; Timmermans, K. (2024). Using sporeless sporophytes as a next step towards upscaling offshore kelp cultivation. Journal of Applied Phycology, 36(1), 313–320.</t>
  </si>
  <si>
    <t>ID-506</t>
  </si>
  <si>
    <t>Loureiro et al. 2015</t>
  </si>
  <si>
    <t>A scholarly review discussing the potential for selective breeding to improve production of the seaweed farming sector.</t>
  </si>
  <si>
    <t>Loureiro, R., Gachon, C. M. M., &amp; Rebours, C. (2015). Seaweed cultivation: Potential and challenges of crop domestication at an unprecedented pace. New Phytologist, 206(2), 489–492. https://doi.org/10.1111/nph.13278</t>
  </si>
  <si>
    <t>ID-507</t>
  </si>
  <si>
    <t>Scheschonk et al. 2022</t>
  </si>
  <si>
    <t>Genome-wide methylation comparisons in Saccharina latissima show that both hatchery conditions and geographic origin shape epigenetic patterns, with origin accounting for major differences among populations. The results suggest methylation may contribute to local adaptation and reinforce the importance of considering source populations and culture conditions in kelp propagation.</t>
  </si>
  <si>
    <t>Scheschonk, L., Bischof, K., Kopp, M. E. L., &amp; Jueterbock, A. (2022). Differences by origin in methylome suggest eco-phenotypes in the kelp Saccharina latissima. Evol Appl, 16, 262–278.</t>
  </si>
  <si>
    <t>ID-508</t>
  </si>
  <si>
    <t>Bak et al. 2018</t>
  </si>
  <si>
    <t>Commercial-scale offshore cultivation in the Faroe Islands tested a robust long-line system and repeated partial harvests of Saccharina and Alaria. Multiple harvests without reseeding substantially reduced production cost per kilogram, although further technical and economic innovation is still needed for profitability.</t>
  </si>
  <si>
    <t>Bak, U. G., Mols-Mortensen, A., &amp; Gregersen, O. (2018). Production method and cost of commercial-scale offshore cultivation of kelp in the Faroe Islands using multiple partial harvesting. Algal Research, 33, 36–47. https://doi.org/10.1016/j.algal.2018.05.001</t>
  </si>
  <si>
    <t>ID-509</t>
  </si>
  <si>
    <t>Fernández et al. 2019</t>
  </si>
  <si>
    <t>This study tests whether macroalgae can locally alter carbonate chemistry enough to provide a chemical refuge for shell-forming molluscs under ocean acidification. Results support co-culture as a potential strategy for reducing acidification stress by exploiting photosynthesis-driven variability in pH and dissolved inorganic carbon.</t>
  </si>
  <si>
    <t>Fernández, P. A., Leal, P. P., &amp; Henríquez, L. A. (2019). Co-culture in marine farms: Macroalgae can act as chemical refuge for shell-forming molluscs under an ocean acidification scenario. Phycologia, 58(5), 542–551.</t>
  </si>
  <si>
    <t>ID-510</t>
  </si>
  <si>
    <t>McDowell Group 2017</t>
  </si>
  <si>
    <t>An economic analysis of the Alaska Mariculture Initiative.</t>
  </si>
  <si>
    <t>McDowell Group. (2017). Alaska Mariculture Initiative Economic Analysis to Inform a Comprehensive Plan: Phase II (p. 121). Prepared for: Alaska Mariculture Task Force. https://www.adfg.alaska.gov/Static/fishing/pdfs/mariculture/phase_2_fullreport.pdf</t>
  </si>
  <si>
    <t>ID-511</t>
  </si>
  <si>
    <t>MycoBuoys 2025</t>
  </si>
  <si>
    <t>The website of a company producing marine buoys from alternative biodegradable materials sources from fungi.</t>
  </si>
  <si>
    <t>MycoBuoys. (2025). MycoBuoys®. https://www.mycobuoys.com</t>
  </si>
  <si>
    <t>ID-512</t>
  </si>
  <si>
    <t>Government of Canada 2026</t>
  </si>
  <si>
    <t>A Canadian government strategy document on approaches to reducing marine fishing gear impacts on whales.</t>
  </si>
  <si>
    <t>Government of Canada, F. and O. C. (2026, February 3). Canada’s Whalesafe Fishing Gear Strategy 2026-2030 [Policy]. Fisheries and Oceans Canada, Public Affairs, Digital and Creative Services. https://www.dfo-mpo.gc.ca/species-especes/publications/mammals-mammiferes/gear-engins/strategy-strategie-2026-2030-eng.html</t>
  </si>
  <si>
    <t>ID-513</t>
  </si>
  <si>
    <t>McKinley Research Group 2021</t>
  </si>
  <si>
    <t>A regional industry profile with a focus on the seaweed market in Alaska.</t>
  </si>
  <si>
    <t>McKinley Research Group. (2021). Alaska Seaweed Market Assessment (p. 76). Prepared for: Alaska Fisheries Development Foundation. https://afdf.org/asset/6351530fe48f8/Alaska-Seaweed-Market-Assessment-2021-08-FINAL-CORRECTED.pdf</t>
  </si>
  <si>
    <t>ID-514</t>
  </si>
  <si>
    <t>Reed et al. 2016</t>
  </si>
  <si>
    <t>During an extreme North Pacific warming event, giant kelp and associated communities did not provide a reliable early-warning signal of broader ecosystem impacts despite their expected temperature sensitivity. The findings challenge the assumption that kelp forests will consistently function as sentinels of climate-change effects.</t>
  </si>
  <si>
    <t>Reed, D., Washburn, L., Rassweiler, A., Miller, R., Bell, T., &amp; Harrer, S. (2016). Extreme warming challenges sentinel status of kelp forests as indicators of climate change. Nature Communications, 7(1), 13757. https://doi.org/10.1038/ncomms13757</t>
  </si>
  <si>
    <t>ID-515</t>
  </si>
  <si>
    <t>Snyder et al. 2020</t>
  </si>
  <si>
    <t>Satellite sea-surface temperature, in situ data, and modeling were combined to estimate nitrate fields and derive a kelp-stress index for offshore farm siting in the Southern California Bight. Daily kilometer-scale products best captured localized nutrient conditions and identified areas more likely to support sustained cultivation.</t>
  </si>
  <si>
    <t>Snyder, J. N., Bell, T. W., Siegel, D. A., Nidzieko, N. J., &amp; Cavanaugh, K. C. (2020). Sea Surface Temperature Imagery Elucidates Spatiotemporal Nutrient Patterns for Offshore Kelp Aquaculture Siting in the Southern California Bight. Frontiers in Marine Science, 7. https://doi.org/10.3389/fmars.2020.00022</t>
  </si>
  <si>
    <t>ID-516</t>
  </si>
  <si>
    <t>Farrugia Drakard and Stekoll 2025</t>
  </si>
  <si>
    <t>Experiments on bull and ribbon kelp showed that added sediment severely reduces germination and early gametophyte performance, although ribbon kelp tolerated lower sediment loads somewhat better. Increasing sedimentation associated with glacial change could therefore threaten recruitment of high-latitude wild and cultivated kelps.</t>
  </si>
  <si>
    <t>Farrugia Drakard, V., Hollarsmith, J. A., &amp; Stekoll, M. S. (2025). Climate-related sediment load has severe impacts on the early life-stages of commercially important high-latitude kelp species. Journal of Experimental Marine Biology and Ecology, 592, 152128. https://doi.org/10.1016/j.jembe.2025.152128</t>
  </si>
  <si>
    <t>ID-517</t>
  </si>
  <si>
    <t>Veenhof et al. 2024</t>
  </si>
  <si>
    <t>This review identifies vulnerabilities of North Atlantic seaweed aquaculture to warming, acidification, altered seasonality, marine heatwaves, storms, freshwater inputs, disease, and herbivory. It argues that climate adaptation will require resilient species and strains, farm designs, monitoring, and management tailored to increasingly variable conditions.</t>
  </si>
  <si>
    <t>Veenhof, R. J., Burrows, M. T., Hughes, A. D., Michalek, K., Ross, M. E., Thomson, A. I., Fedenko, J., &amp; Stanley, M. S. (2024). Sustainable seaweed aquaculture and climate change in the North Atlantic: Challenges and opportunities. Frontiers in Marine Science, 11. https://doi.org/10.3389/fmars.2024.1483330</t>
  </si>
  <si>
    <t>ID-518</t>
  </si>
  <si>
    <t>Spagnuolo and Genovese 2024</t>
  </si>
  <si>
    <t>This review synthesizes major diseases of cultivated macroalgae, their pathogens, environmental triggers, economic consequences, and current treatment approaches. It highlights the need for stronger disease-management strategies and improved understanding of host-pathogen interactions as seaweed aquaculture intensifies.</t>
  </si>
  <si>
    <t>Spagnuolo, D., &amp; Genovese, G. (2024). Macroalgal Diseases: Exploring Biology, Pathogenesis, and Management Strategies. Phycology, 4(3), 450–464. https://doi.org/10.3390/phycology4030026</t>
  </si>
  <si>
    <t>ID-519</t>
  </si>
  <si>
    <t>Dillehay et al. 2008</t>
  </si>
  <si>
    <t>Marine algae remains from the Monte Verde II archaeological site in southern Chile were directly dated to roughly 14,000 years ago and represent nine species used by inhabitants. Their occurrence supports a Pacific coastal settlement pathway and shows that seaweeds were important early sources of food and medicine in the Americas.</t>
  </si>
  <si>
    <t>Dillehay, T. D., Ramírez, C., Pino, M., Collins, M. B., Rossen, J., &amp; Pino-Navarro, J. D. (2008). Monte Verde: Seaweed, food, medicine, and the peopling of South America. Science, 320(5877), 784–786.</t>
  </si>
  <si>
    <t>ID-520</t>
  </si>
  <si>
    <t>Water Land and Resource Stewardship 2026</t>
  </si>
  <si>
    <t>A Province of BC news release detailing newly funded project, including seaweed monitoring projects.</t>
  </si>
  <si>
    <t>Water Land and Resource Stewardship. (2026, June 5). Supporting coastal marine health in B.C. with new stewardship projects. BC Gov News. https://news.gov.bc.ca/releases/2026WLRS0023-000465</t>
  </si>
  <si>
    <t>ID-521</t>
  </si>
  <si>
    <t>Alaska Department of Fish and Game: Division of Commercial Fisheries 2022</t>
  </si>
  <si>
    <t>A regional industry profile for Alaska.</t>
  </si>
  <si>
    <t>Alaska Department of Fish and Game: Division of Commercial Fisheries. 2022. Understanding the Alaska Kelp Aquatic Farming Industry.</t>
  </si>
  <si>
    <t>ID-522</t>
  </si>
  <si>
    <t>Alaska Mariculture Insights 2024</t>
  </si>
  <si>
    <t>A regional industry profile for Alaska, with a focus on seaweed farm designs used in Alaska.</t>
  </si>
  <si>
    <t>Alaska Mariculture Insights. 2024. Farm Design. Alaska Mariculture Insights. https://alaska.seaweedinsights.com/seaweed/farm-design</t>
  </si>
  <si>
    <t>ID-523</t>
  </si>
  <si>
    <t>Bertazzon et al. 2014</t>
  </si>
  <si>
    <t>Spatial analysis of Canada's National Aerial Surveillance Program observations linked patterns of marine oil discharges in the Pacific region to recreational, passenger, commercial, and fishing vessel activity. Regionalized models improved prediction of discharge risk and can help target surveillance and pollution-management effort.</t>
  </si>
  <si>
    <t>Bertazzon, S., O’Hara, P. D., Barrett, O., &amp; Serra-Sogas, N. (2014). Geospatial analysis of oil discharges observed by the National Aerial Surveillance Program in the Canadian Pacific Ocean. Applied Geography, 52, 78–89. https://doi.org/10.1016/j.apgeog.2014.04.010</t>
  </si>
  <si>
    <t>ID-524</t>
  </si>
  <si>
    <t>Buck and Buchholz 2004</t>
  </si>
  <si>
    <t>Offshore North Sea trials compared several macroalgal culture carriers and mooring systems under rough conditions and found important handling and retention limitations in conventional long-line, ladder, and grid designs. Iterative testing led to development of a rigid offshore ring system designed to withstand exposed conditions while supporting Laminaria cultivation.</t>
  </si>
  <si>
    <t>Buck and Buchholz. 2004. The offshore-ring: A new system design for the open ocean aquaculture of macroalgae. Journal of Applied Phycology. 16:355-368</t>
  </si>
  <si>
    <t>ID-525</t>
  </si>
  <si>
    <t>Denley et al. 2025</t>
  </si>
  <si>
    <t>Co-designed stewardship and research surveys at 10 British Columbia Central Coast sites found that bryozoan outbreaks on giant kelp increased with warmer water and greater canopy cover and decreased with wave exposure. Anomalously early warming advanced outbreak timing, illustrating climate-mediated hidden impacts and the value of community-driven monitoring.</t>
  </si>
  <si>
    <t>Denley, D., Frid, A., Hankewich, S., Lawson, D., &amp; Salomon, A. 2025. Co-creating solutions to the hidden impacts of climate change on Canada’s Pacific kelp forests. People and Nature, 7(8), 1826–1839. https://doi.org/10.1002/pan3.70049</t>
  </si>
  <si>
    <t>ID-526</t>
  </si>
  <si>
    <t>Drenkard et al. 2025</t>
  </si>
  <si>
    <t>This paper presents and evaluates a 10-km regional physical-biogeochemical ocean model spanning the Northeast Pacific from the Chukchi Sea to Baja California. The coastwide model is designed to support marine-resource applications requiring consistent historical simulations and future forecast or projection ensembles across management boundaries.</t>
  </si>
  <si>
    <t>Drenkard, E.J., Stock, C.A., Ross, A.C., Teng, Y.C., Cordero, T., Cheng, W., Adcroft, A., Curchitser, E., Dussin, R., Hallberg, R. and Hauri, C. 2025. A regional physical–biogeochemical ocean model for marine resource applications in the Northeast Pacific (MOM6-COBALT-NEP10k v1. 0). Geoscientific Model Development, 18(16), pp.5245-5290.</t>
  </si>
  <si>
    <t>ID-527</t>
  </si>
  <si>
    <t>Eslinger et al. 2001</t>
  </si>
  <si>
    <t>Observed and modeled plankton dynamics in Prince William Sound showed pronounced seasonal, annual, and longer-term variability tied to physically driven nutrient availability and exchange with the Gulf of Alaska. The results emphasize the strong role of physical oceanography in controlling local plankton standing stocks and community dynamics.</t>
  </si>
  <si>
    <t>Eslinger, D.L., Cooney, R.T., Mcroy, C.P., Ward, A., Kline Jr, T.C., Simpson, E.P., Wang, J. and Allen, J.R., 2001. Plankton dynamics: observed and modelled responses to physical conditions in Prince William Sound, Alaska. Fisheries Oceanography, 10, pp.81-96.</t>
  </si>
  <si>
    <t>ID-528</t>
  </si>
  <si>
    <t>Fisheries and Oceans Canada 2023</t>
  </si>
  <si>
    <t>A review of Fisheries and Oceans Canada's ongoing monitoring and research programs, including monitoring programs that may collect data on baseline environmental indicators of interest in a seaweed farming context.</t>
  </si>
  <si>
    <t>Fisheries and Oceans Canada. 2023. Fieldnotes 2023-2024: Pacific Science Field Operations. i + 22 pp, plus 101 fact sheets.</t>
  </si>
  <si>
    <t>ID-529</t>
  </si>
  <si>
    <t>Formel et al. 2021</t>
  </si>
  <si>
    <t>This paper introduces a roughly $280 open-source automated underwater eDNA sampler that filters programmable water volumes and preserves samples in situ to 55 m depth. Laboratory comparisons showed performance similar to a standard peristaltic-pump workflow, enabling lower-cost, higher-frequency spatial and temporal eDNA sampling.</t>
  </si>
  <si>
    <t>Formel, N., Enochs, I. C., Sinigalliano, C., Anderson, S. R., &amp; Thompson, L. R. 2021. Subsurface automated samplers for eDNA (SASe) for biological monitoring and research. HardwareX, 10, e00239. https://doi.org/10.1016/j.ohx.2021.e00239</t>
  </si>
  <si>
    <t>ID-530</t>
  </si>
  <si>
    <t>Giering et al. 2022</t>
  </si>
  <si>
    <t>A community survey and review found that in-situ imaging combined with AI and machine learning could greatly expand zooplankton monitoring but should overlap with traditional net and taxonomic sampling until methods mature. The authors call for improved automated taxonomy and close collaboration before physical samples are replaced in long-term programs.</t>
  </si>
  <si>
    <t>Giering, S., Culverhouse, P., Johns, D., McQuatters-Gollop, A., &amp; Pitois, S. 2022. Are plankton nets a thing of the past? An assessment of in situ imaging of zooplankton for large-scale ecosystem assessment and policy decision-making. Frontiers in Marine Science, 9, 986206. https://doi.org/10.3389/fmars.2022.986206</t>
  </si>
  <si>
    <t>ID-531</t>
  </si>
  <si>
    <t>Gregr et al. 2021</t>
  </si>
  <si>
    <t>Random-forest models trained on nearly 200,000 seabed observations produced high-resolution substrate classifications for Canada's Pacific shelf, including 100-m coastwide and finer regional products. The resulting maps provide a foundational habitat layer for marine resource management and protected-area planning.</t>
  </si>
  <si>
    <t>Gregr, E.J., Haggarty, D.R., Davies, S.C., Fields, C. and Lessard, J., 2021. Comprehensive marine substrate classification applied to Canada’s Pacific shelf. PloS one, 16(10), p.e0259156.</t>
  </si>
  <si>
    <t>ID-532</t>
  </si>
  <si>
    <t>Jacquemot et al. 2024</t>
  </si>
  <si>
    <t>Multi-marker eDNA metabarcoding of 86 coastal samples from Canada's Pacific, Arctic, and Atlantic oceans detected roughly 1,500 species and clear large-scale biogeographic structure. The study demonstrates the potential for standardized eDNA methods to complement heterogeneous conventional biodiversity monitoring at continental scales.</t>
  </si>
  <si>
    <t>Jacquemot, L., Hunt, B. P. V., Li, S., Schulze, A. D., Deeg, C. M., Sutherland, B. J. G., Tabata, A., Lovejoy, C., &amp; Miller, K. M. 2024. Mapping Biodiversity Coast-to-Coast-to-Coast Across Canada’s Three Oceans Using eDNA Metabarcoding. Environmental DNA, 6(6), e70028. https://doi.org/10.1002/edn3.70028</t>
  </si>
  <si>
    <t>ID-533</t>
  </si>
  <si>
    <t>Jenkins et al. 2025</t>
  </si>
  <si>
    <t>A technical report on field surveys assessing bottom substrate composition in Alaskan waters.</t>
  </si>
  <si>
    <t>Jenkins, C. J., McConnaughey, R. A., &amp; Intelmann, S. S. 2025. Documentation for multi-parameter characterization of seafloor substrates in the U.S. EEZ off Alaska. (NOAA Technical Memorandum NMFS-AFSC-495). Alaska Fisheries Science Center; NOAA National Marine Fisheries Service.</t>
  </si>
  <si>
    <t>ID-534</t>
  </si>
  <si>
    <t>Lyons et al. 2020</t>
  </si>
  <si>
    <t>Stacked species-distribution models were used to identify present and future marine invasion hotspots by combining habitat suitability across multiple non-indigenous species. The approach provides a spatial method for prioritizing surveillance and management toward areas where many potential invaders are simultaneously likely to establish.</t>
  </si>
  <si>
    <t>Lyons, D.A., Lowen, J.B., Therriault, T.W., Brickman, D., Guo, L., Moore, A.M., Peña, M.A., Wang, Z. and DiBacco, C. 2020. Identifying marine invasion hotspots using stacked species distribution models. Biological Invasions, 22(11), pp.3403-3423.</t>
  </si>
  <si>
    <t>ID-535</t>
  </si>
  <si>
    <t>MacGillivray et al. 2025</t>
  </si>
  <si>
    <t>Soundscape modeling across Southern Resident killer whale habitat in British Columbia and Washington found that ferries and deep-sea cargo vessels dominate broadband vessel noise, while fishing and recreational boats contribute strongly in key masking bands and seasons. Vessel noise exceeded wind-driven ambient sound by more than 10 dB across much of the modeled region.</t>
  </si>
  <si>
    <t>MacGillivray, A. O., Stothart, F. M. C., Grooms, C. H., Li, Z., &amp; Zykov, M. M. (2025). Ocean noise contributors in southern resident killer whale habitat. Marine Pollution Bulletin, 215, 117859. https://doi.org/10.1016/j.marpolbul.2025.117859</t>
  </si>
  <si>
    <t>ID-536</t>
  </si>
  <si>
    <t>Nyadjro et al. 2023</t>
  </si>
  <si>
    <t>This data paper describes NOAA NCEI's global, open-access marine microplastics database and GIS portal, which aggregate and standardize disparate microplastic observations. The system is intended to improve interoperability, archiving, and long-term access for global microplastics monitoring and research.</t>
  </si>
  <si>
    <t>https://experience.arcgis.com/experience/b296879cc1984fda833a8acc93e31476</t>
  </si>
  <si>
    <t>Nyadjro, E. S., Webster, J. A.B., Boyer, T. P., Cebrian, J., Collazo, L., Kaltenberger, G., Larsen, K., Lau, Y. H., Mickle, P., Toft, T., &amp; Wang, Z. 2023. The NOAA NCEI marine microplastics database. Scientific Data, 10(1), 726.</t>
  </si>
  <si>
    <t>ID-537</t>
  </si>
  <si>
    <t>Paradis et al. 2023</t>
  </si>
  <si>
    <t>MOSAIC version 2.0 expands a harmonized global database of marine-sediment organic carbon to more than 21,000 sediment cores with associated geochemical parameters. The compilation supports broad analyses of carbon content, sources, accumulation, and dynamics across continental margins.</t>
  </si>
  <si>
    <t>https://doi.org/10.5281/zenodo.8322094</t>
  </si>
  <si>
    <t>Paradis, S., Nakajima, K., Van der Voort, T. S., Gies, H., Wildberger, A., Blattmann, T. M., Bröder, L., &amp; Eglinton, T. I. (2023). The Modern Ocean Sediment Archive and Inventory of Carbon (MOSAIC): Version 2.0. Earth System Science Data, 15(9), 4105–4125. https://doi.org/10.5194/essd-15-4105-2023</t>
  </si>
  <si>
    <t>ID-538</t>
  </si>
  <si>
    <t>Tan et al. 2025</t>
  </si>
  <si>
    <t>A two-year Gulf of Maine kelp-farm study compared conventional sediment carbon and nitrogen measurements with kelp-specific digital PCR and 16S/18S metabarcoding. eDNA methods detected subtle inside-versus-outside farm differences that bulk geochemistry did not resolve as clearly, suggesting greater sensitivity for detecting kelp deposition and associated microbial shifts.</t>
  </si>
  <si>
    <t>Tan, S. H., Jourdain, E., Farrell, S. P., &amp; others. 2025. Using eDNA tools to examine the impact of kelp farming on underlying sediments. PLoS One, 20(9), e0331416.</t>
  </si>
  <si>
    <t>ID-539</t>
  </si>
  <si>
    <t>Presence-absence data from multiple trawl and longline surveys were integrated in a coastwide model for 65 British Columbia groundfish species while accounting for differences in survey catchability. Combining surveys increased prediction accuracy in data-limited regions and reduced uncertainty without materially degrading predictions where individual surveys were already sufficient.</t>
  </si>
  <si>
    <t>https://open.canada.ca/data/en/dataset/945e0f13-119b-451b-9038-50c6eb641aef; https://open.canada.ca/data/en/dataset/a278d1af-d567-4964-a109-ae1e84cbd24a; https://iphc.int/data/datatest/fishery-independent-setline-survey-fiss; https://open.canada.ca/data/en/dataset/55818c6c-2ba2-46a4-bb6d-635f9960b828; https://salishsea.eos.ubc.ca/nemo/</t>
  </si>
  <si>
    <t>Thompson, P. L., Anderson, S. C., Nephin, J., Robb, C. K., Proudfoot, B., Park, A. E., Haggarty, D. R., &amp; Rubidge, E. M. (2023). Integrating trawl and longline surveys across British Columbia improves groundfish distribution predictions. Canadian Journal of Fisheries and Aquatic Sciences, 80(1), 195–210. https://doi.org/10.1139/cjfas-2022-0108 See public dataset here.</t>
  </si>
  <si>
    <t>ID-540</t>
  </si>
  <si>
    <t>Vogliano et al. 2024</t>
  </si>
  <si>
    <t>Technical report on the biochemical composition of multiple seaweed species cultivated in Alaska and implications for processing and market applications.</t>
  </si>
  <si>
    <t>Vogliano, C., Palmer, S., Chou, S. &amp; Geagan, K. 2024. Literature review of nutrient, bioactive, food safety, and processing aspects of key kelp species: Alaria marginata, Nereocystis luetkeana, and Saccharina latissima. Prepared by Food + Planet for the Alaska Mariculture Cluster. 26 pp.</t>
  </si>
  <si>
    <t>ID-541</t>
  </si>
  <si>
    <t>Walinsky et al. 2009</t>
  </si>
  <si>
    <t>Geochemical analyses of surface sediments from 27 coastal Southeast Alaska sites used organic carbon, biogenic silica, elemental and stable-isotope composition, accumulation rates, and lipid biomarkers to distinguish marine and terrestrial organic-matter inputs. The resulting regional patterns provide a modern baseline for interpreting environmental change across strong gradients in productivity and glacial erosion.</t>
  </si>
  <si>
    <t>Walinsky, S. E., Prahl, F. G., Mix, A. C., Finney, B. P., Jaeger, J. M., &amp; Rosen, G. P. (2009). Distribution and composition of organic matter in surface sediments of coastal Southeast Alaska. Continental Shelf Research, 29(13), 1565–1579. https://doi.org/10.1016/j.csr.2009.04.006</t>
  </si>
  <si>
    <t>ID-542</t>
  </si>
  <si>
    <t>Wright et al. 2013</t>
  </si>
  <si>
    <t>This review evaluates physical uptake and effects of microplastics on marine invertebrates, emphasizing particle size and density, feeding mode, accumulation, translocation, and trophic transfer. It identifies small particles and microfibres as important potential hazards while highlighting major evidence gaps in organism-level consequences.</t>
  </si>
  <si>
    <t>Wright, S.L., Thompson, R.C. and Galloway, T.S. 2013. The physical impacts of microplastics on marine organisms: a review. Environmental pollution, 178, pp.483-492.</t>
  </si>
  <si>
    <t>Reference ID</t>
  </si>
  <si>
    <t>Author date citation</t>
  </si>
  <si>
    <t>Key takeaways</t>
  </si>
  <si>
    <t>Short summary of reference and any key findings</t>
  </si>
  <si>
    <t>Type of study</t>
  </si>
  <si>
    <t>Indicate the type of study: summary paper (this includes systematic reviews), primary study (field- or lab-based), modelling study (could include marine spatial planning), or guidance (typically grey literature)</t>
  </si>
  <si>
    <t>Types of effect(s)</t>
  </si>
  <si>
    <t>The reference contains methods or results specific to seaweed monitoring.</t>
  </si>
  <si>
    <t>Binary scoring</t>
  </si>
  <si>
    <t>The reference touches on monitoring technology (not necessarily seaweed specific).</t>
  </si>
  <si>
    <t>Multisite and CE Monitoring</t>
  </si>
  <si>
    <t>The references includes discussion of or focuses on multisite / cumulative effects (CE) monitoring</t>
  </si>
  <si>
    <t>The reference includes discussion of or focuses on offshore seaweed culture</t>
  </si>
  <si>
    <t>The reference includes discussion of or focuses on integrated multi-trophic aquaculture systems.</t>
  </si>
  <si>
    <t>The reference discusses topics or monitoring techniques that are not necessarily in use today but are important for considering how the sector could change in the future.</t>
  </si>
  <si>
    <t>Ecosystem</t>
  </si>
  <si>
    <t xml:space="preserve">Reference covers ecosystem effects related to abundance, species richness, evenness, etc. </t>
  </si>
  <si>
    <t>Biomass (seaweed)</t>
  </si>
  <si>
    <t>Indicator/metric covers ecosystem effects related to biomass of seaweed</t>
  </si>
  <si>
    <t>Reference covers ecosystem effects related to the capacity of an ecosystem to provide habitat for organisms, and correspondingly, how organisms use this habitat.</t>
  </si>
  <si>
    <t>Reference covers ecosystem effects related to how different trophic levels and populations or species interact with each other within an area.</t>
  </si>
  <si>
    <t>Reference covers ecosystem effects related to how energy and matter are transferred between non-living and living parts of the ecosystem.</t>
  </si>
  <si>
    <t xml:space="preserve">Reference covers ecosystem effects related to invasive species (species that are not native to an ecosystem and outcompete native species for available resources). </t>
  </si>
  <si>
    <t>Indicator/metric covers ecosystem effects related to harmful algal blooms.</t>
  </si>
  <si>
    <t>Reference covers ecosystem effects related to disease outbreaks from seaweed farms.</t>
  </si>
  <si>
    <t>Indicator/metric covers ecosystem effects related to biofouling (unwanted growth of biological material on structures).</t>
  </si>
  <si>
    <t>Genetics</t>
  </si>
  <si>
    <t>Reference covers ecosystem effects related to genetic effects of seaweed farms.</t>
  </si>
  <si>
    <t>Reference covers water quality effects related to the amount of water.</t>
  </si>
  <si>
    <t>Indicator/metric covers effects related to the seabed and sediment (not specifically water quality, but grouped with water quality as it is more of a physical parameter).</t>
  </si>
  <si>
    <t>Reference covers water quality effects related to water temperature.</t>
  </si>
  <si>
    <t>Reference covers water quality effects related to turbidity.</t>
  </si>
  <si>
    <t>Reference covers water quality effects related to acidification (low pH).</t>
  </si>
  <si>
    <t>Indicator/metric covers water quality effects related to salinity.</t>
  </si>
  <si>
    <t xml:space="preserve">Reference covers water quality effects related to nutrient levels (could refer to either nutrient loading to the system or nutrient-filtering abilities of organisms) and particulate or dissolved organic matter. </t>
  </si>
  <si>
    <t>Indicator/metric covers water quality effects related to chemical pollution.</t>
  </si>
  <si>
    <t>Reference covers water quality effects related to oxygen levels.</t>
  </si>
  <si>
    <t xml:space="preserve">Reference covers infrastructure and operations effects related to shading (absence of light in the water column or the seafloor). </t>
  </si>
  <si>
    <t xml:space="preserve">Reference covers infrastructure and operations effects related to underwater or overwater noise. </t>
  </si>
  <si>
    <t>Reference covers infrastructure and operations effects related to marine organism entanglement with gear.</t>
  </si>
  <si>
    <t>Reference covers infrastructure and operations effects related to gear debris pollution and subsequent fragmentation of this debri (e.g., microplastics).</t>
  </si>
  <si>
    <t>Reference covers climate effects related to greenhouse gas (GHG) emissions, such as carbon dioxide, methane, and nitrous oxide.</t>
  </si>
  <si>
    <t xml:space="preserve">Reference covers climate effects related to climate change mitigation ability of seaweed farming. </t>
  </si>
  <si>
    <t>Reference covers climate effects related to climate change adaptation ability of seaweed farming.</t>
  </si>
  <si>
    <t>General region of application (AK, BC, International, West Coast US, Canada (referring to outside of BC), US (referring to non-West Coast US), NA (if the study doesn't have a region -- e.g., lab-based).</t>
  </si>
  <si>
    <t>Social, Cultural, Economic Monitoring Themes</t>
  </si>
  <si>
    <t>Does it cover social, cultural, or economic monitoring themes (outside of scope for this project but might be relevant to Ecotrust)?</t>
  </si>
  <si>
    <t>Associated Dataset</t>
  </si>
  <si>
    <t>Link to any associated dataset(s)</t>
  </si>
  <si>
    <t>Full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</si>
</sst>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font>
      <sz val="10"/>
      <color rgb="FF000000"/>
      <name val="Arial"/>
      <scheme val="minor"/>
    </font>
    <font>
      <b/>
      <sz val="16"/>
      <color rgb="FF006666"/>
      <name val="Calibri"/>
      <family val="2"/>
    </font>
    <font>
      <sz val="11"/>
      <color theme="1"/>
      <name val="Calibri"/>
      <family val="2"/>
    </font>
    <font>
      <sz val="11"/>
      <color rgb="FF000000"/>
      <name val="Calibri"/>
      <family val="2"/>
    </font>
    <font>
      <b/>
      <sz val="11"/>
      <color rgb="FF000000"/>
      <name val="Calibri"/>
      <family val="2"/>
    </font>
    <font>
      <i/>
      <sz val="11"/>
      <color rgb="FF000000"/>
      <name val="Calibri"/>
      <family val="2"/>
    </font>
    <font>
      <b/>
      <sz val="10"/>
      <color rgb="FFFFFFFF"/>
      <name val="Arial"/>
      <family val="2"/>
      <scheme val="minor"/>
    </font>
    <font>
      <sz val="10"/>
      <name val="Arial"/>
      <family val="2"/>
    </font>
    <font>
      <sz val="10"/>
      <color theme="1"/>
      <name val="Arial"/>
      <family val="2"/>
      <scheme val="minor"/>
    </font>
    <font>
      <sz val="10"/>
      <color theme="1"/>
      <name val="Arial"/>
      <family val="2"/>
    </font>
    <font>
      <sz val="10"/>
      <color rgb="FF000000"/>
      <name val="Arial"/>
      <family val="2"/>
    </font>
    <font>
      <b/>
      <sz val="10"/>
      <color rgb="FF000000"/>
      <name val="Arial"/>
      <family val="2"/>
    </font>
    <font>
      <sz val="14"/>
      <color rgb="FF006666"/>
      <name val="Arial"/>
      <family val="2"/>
    </font>
    <font>
      <sz val="11"/>
      <color theme="1"/>
      <name val="Arial"/>
      <family val="2"/>
      <scheme val="minor"/>
    </font>
    <font>
      <b/>
      <sz val="10"/>
      <color rgb="FF000000"/>
      <name val="Arial"/>
      <family val="2"/>
      <scheme val="minor"/>
    </font>
    <font>
      <b/>
      <sz val="10"/>
      <color theme="1"/>
      <name val="Arial"/>
      <family val="2"/>
    </font>
    <font>
      <b/>
      <sz val="11"/>
      <color rgb="FFFFFFFF"/>
      <name val="&quot;⋊libri  \&quot;&quot;"/>
    </font>
    <font>
      <b/>
      <sz val="11"/>
      <color theme="1"/>
      <name val="&quot;Calibri  &quot;"/>
    </font>
    <font>
      <sz val="19"/>
      <color rgb="FF006666"/>
      <name val="Arial"/>
      <family val="2"/>
    </font>
    <font>
      <sz val="12"/>
      <color rgb="FF333333"/>
      <name val="Arial"/>
      <family val="2"/>
    </font>
    <font>
      <b/>
      <sz val="12"/>
      <color rgb="FFFFFFFF"/>
      <name val="Arial"/>
      <family val="2"/>
    </font>
    <font>
      <sz val="10"/>
      <color rgb="FF333333"/>
      <name val="Arial"/>
      <family val="2"/>
    </font>
    <font>
      <sz val="10"/>
      <color rgb="FF333333"/>
      <name val="&quot;Arial"/>
    </font>
    <font>
      <sz val="12"/>
      <color rgb="FF333333"/>
      <name val="Ȫrial"/>
    </font>
    <font>
      <sz val="12"/>
      <color rgb="FF000000"/>
      <name val="Aptos"/>
      <family val="2"/>
    </font>
    <font>
      <b/>
      <sz val="10"/>
      <color theme="1"/>
      <name val="Arial"/>
      <family val="2"/>
      <scheme val="minor"/>
    </font>
    <font>
      <sz val="10"/>
      <color theme="1"/>
      <name val="Arial, sans-serif"/>
    </font>
    <font>
      <u/>
      <sz val="10"/>
      <color rgb="FF1155CC"/>
      <name val="Arial"/>
      <family val="2"/>
    </font>
    <font>
      <sz val="10"/>
      <color rgb="FF000000"/>
      <name val="Arial"/>
      <family val="2"/>
      <scheme val="minor"/>
    </font>
    <font>
      <b/>
      <sz val="10"/>
      <color rgb="FFFFFFFF"/>
      <name val="Arial"/>
      <family val="2"/>
    </font>
    <font>
      <sz val="10"/>
      <color rgb="FFFF0000"/>
      <name val="Arial"/>
      <family val="2"/>
    </font>
    <font>
      <sz val="10"/>
      <color rgb="FF0A0A0A"/>
      <name val="Arial"/>
      <family val="2"/>
      <scheme val="minor"/>
    </font>
    <font>
      <sz val="10"/>
      <color rgb="FFFFFFFF"/>
      <name val="Arial"/>
      <family val="2"/>
    </font>
    <font>
      <sz val="10"/>
      <color rgb="FFFFFFFF"/>
      <name val="Arial"/>
      <family val="2"/>
      <scheme val="minor"/>
    </font>
    <font>
      <sz val="10"/>
      <color rgb="FF006666"/>
      <name val="Arial"/>
      <family val="2"/>
    </font>
    <font>
      <u/>
      <sz val="10"/>
      <color rgb="FF0000FF"/>
      <name val="Arial"/>
      <family val="2"/>
    </font>
    <font>
      <u/>
      <sz val="10"/>
      <color rgb="FF000000"/>
      <name val="Arial"/>
      <family val="2"/>
    </font>
    <font>
      <u/>
      <sz val="10"/>
      <color theme="10"/>
      <name val="Arial"/>
      <family val="2"/>
      <scheme val="minor"/>
    </font>
    <font>
      <sz val="8"/>
      <color rgb="FFFFFFFF"/>
      <name val="Arial"/>
      <family val="2"/>
    </font>
    <font>
      <b/>
      <sz val="8"/>
      <color rgb="FFFFFFFF"/>
      <name val="Arial"/>
      <family val="2"/>
    </font>
    <font>
      <b/>
      <sz val="8"/>
      <name val="Arial"/>
      <family val="2"/>
    </font>
    <font>
      <sz val="8"/>
      <name val="Arial"/>
      <family val="2"/>
    </font>
    <font>
      <sz val="8"/>
      <color theme="1"/>
      <name val="Arial"/>
      <family val="2"/>
      <scheme val="minor"/>
    </font>
    <font>
      <sz val="8"/>
      <name val="Arial"/>
      <family val="2"/>
      <scheme val="minor"/>
    </font>
    <font>
      <i/>
      <sz val="10"/>
      <color theme="1"/>
      <name val="Arial"/>
      <family val="2"/>
      <scheme val="minor"/>
    </font>
    <font>
      <sz val="10"/>
      <name val="Arial"/>
      <family val="2"/>
      <scheme val="minor"/>
    </font>
    <font>
      <b/>
      <sz val="11"/>
      <color theme="1"/>
      <name val="Calibri"/>
      <family val="2"/>
    </font>
    <font>
      <sz val="10"/>
      <color rgb="FF222222"/>
      <name val="Arial"/>
      <family val="2"/>
    </font>
    <font>
      <sz val="10"/>
      <color rgb="FF222222"/>
      <name val="Arial"/>
      <family val="2"/>
      <scheme val="minor"/>
    </font>
    <font>
      <b/>
      <sz val="11"/>
      <color rgb="FFFFFFFF"/>
      <name val="Arial"/>
      <family val="2"/>
      <scheme val="minor"/>
    </font>
    <font>
      <i/>
      <sz val="10"/>
      <color theme="1"/>
      <name val="Arial"/>
      <family val="2"/>
    </font>
    <font>
      <b/>
      <sz val="11"/>
      <color rgb="FFFFFFFF"/>
      <name val="Arial"/>
      <family val="2"/>
    </font>
    <font>
      <b/>
      <sz val="12"/>
      <color rgb="FFFFFFFF"/>
      <name val="Arial"/>
      <family val="2"/>
      <scheme val="minor"/>
    </font>
    <font>
      <sz val="12"/>
      <color rgb="FF000000"/>
      <name val="Arial"/>
      <family val="2"/>
      <scheme val="minor"/>
    </font>
    <font>
      <sz val="12"/>
      <color rgb="FFFFFFFF"/>
      <name val="Arial"/>
      <family val="2"/>
    </font>
    <font>
      <sz val="12"/>
      <name val="Arial"/>
      <family val="2"/>
    </font>
    <font>
      <sz val="10"/>
      <color rgb="FF1155CC"/>
      <name val="Arial"/>
      <family val="2"/>
      <scheme val="minor"/>
    </font>
    <font>
      <b/>
      <sz val="8"/>
      <color theme="1"/>
      <name val="Arial"/>
      <family val="2"/>
      <scheme val="minor"/>
    </font>
    <font>
      <b/>
      <sz val="8"/>
      <color theme="1"/>
      <name val="Arial"/>
      <family val="2"/>
    </font>
    <font>
      <sz val="9"/>
      <color rgb="FFFFFFFF"/>
      <name val="Arial"/>
      <family val="2"/>
    </font>
    <font>
      <sz val="9"/>
      <color theme="0"/>
      <name val="Arial"/>
      <family val="2"/>
    </font>
    <font>
      <sz val="9"/>
      <color theme="0"/>
      <name val="Arial"/>
      <family val="2"/>
      <scheme val="minor"/>
    </font>
    <font>
      <b/>
      <sz val="9"/>
      <color rgb="FFFFFFFF"/>
      <name val="Arial"/>
      <family val="2"/>
    </font>
    <font>
      <sz val="9"/>
      <color theme="1"/>
      <name val="Arial"/>
      <family val="2"/>
    </font>
    <font>
      <sz val="9"/>
      <color theme="1"/>
      <name val="Arial"/>
      <family val="2"/>
      <scheme val="minor"/>
    </font>
    <font>
      <sz val="9"/>
      <color rgb="FF000000"/>
      <name val="Arial"/>
      <family val="2"/>
      <scheme val="minor"/>
    </font>
    <font>
      <b/>
      <sz val="11"/>
      <color theme="0"/>
      <name val="Arial"/>
      <family val="2"/>
    </font>
    <font>
      <sz val="9"/>
      <name val="Arial"/>
      <family val="2"/>
    </font>
    <font>
      <b/>
      <sz val="9"/>
      <color rgb="FFFFFFFF"/>
      <name val="Arial"/>
      <family val="2"/>
      <scheme val="minor"/>
    </font>
  </fonts>
  <fills count="33">
    <fill>
      <patternFill patternType="none"/>
    </fill>
    <fill>
      <patternFill patternType="gray125"/>
    </fill>
    <fill>
      <patternFill patternType="solid">
        <fgColor rgb="FF134F5C"/>
        <bgColor rgb="FF134F5C"/>
      </patternFill>
    </fill>
    <fill>
      <patternFill patternType="solid">
        <fgColor rgb="FF57BB8A"/>
        <bgColor rgb="FF57BB8A"/>
      </patternFill>
    </fill>
    <fill>
      <patternFill patternType="solid">
        <fgColor rgb="FF45818E"/>
        <bgColor rgb="FF45818E"/>
      </patternFill>
    </fill>
    <fill>
      <patternFill patternType="solid">
        <fgColor theme="0"/>
        <bgColor theme="0"/>
      </patternFill>
    </fill>
    <fill>
      <patternFill patternType="solid">
        <fgColor rgb="FF006666"/>
        <bgColor rgb="FF006666"/>
      </patternFill>
    </fill>
    <fill>
      <patternFill patternType="solid">
        <fgColor rgb="FF008080"/>
        <bgColor rgb="FF008080"/>
      </patternFill>
    </fill>
    <fill>
      <patternFill patternType="solid">
        <fgColor rgb="FFB6D7A8"/>
        <bgColor rgb="FFB6D7A8"/>
      </patternFill>
    </fill>
    <fill>
      <patternFill patternType="solid">
        <fgColor rgb="FFFFE599"/>
        <bgColor rgb="FFFFE599"/>
      </patternFill>
    </fill>
    <fill>
      <patternFill patternType="solid">
        <fgColor rgb="FFFFFFFF"/>
        <bgColor rgb="FFFFFFFF"/>
      </patternFill>
    </fill>
    <fill>
      <patternFill patternType="solid">
        <fgColor theme="0" tint="-4.9989318521683403E-2"/>
        <bgColor indexed="64"/>
      </patternFill>
    </fill>
    <fill>
      <patternFill patternType="solid">
        <fgColor theme="0" tint="-4.9989318521683403E-2"/>
        <bgColor rgb="FFB6D7A8"/>
      </patternFill>
    </fill>
    <fill>
      <patternFill patternType="solid">
        <fgColor theme="2"/>
        <bgColor indexed="64"/>
      </patternFill>
    </fill>
    <fill>
      <patternFill patternType="solid">
        <fgColor rgb="FF7DCBA4"/>
        <bgColor rgb="FF000000"/>
      </patternFill>
    </fill>
    <fill>
      <patternFill patternType="solid">
        <fgColor rgb="FFC7E9D8"/>
        <bgColor rgb="FF000000"/>
      </patternFill>
    </fill>
    <fill>
      <patternFill patternType="solid">
        <fgColor rgb="FFABDDC5"/>
        <bgColor rgb="FF000000"/>
      </patternFill>
    </fill>
    <fill>
      <patternFill patternType="solid">
        <fgColor rgb="FF8FD2B1"/>
        <bgColor rgb="FF000000"/>
      </patternFill>
    </fill>
    <fill>
      <patternFill patternType="solid">
        <fgColor rgb="FFBEE5D2"/>
        <bgColor rgb="FF000000"/>
      </patternFill>
    </fill>
    <fill>
      <patternFill patternType="solid">
        <fgColor rgb="FFD1EDDF"/>
        <bgColor rgb="FF000000"/>
      </patternFill>
    </fill>
    <fill>
      <patternFill patternType="solid">
        <fgColor rgb="FF86CEAB"/>
        <bgColor rgb="FF000000"/>
      </patternFill>
    </fill>
    <fill>
      <patternFill patternType="solid">
        <fgColor rgb="FF57BB8A"/>
        <bgColor rgb="FF000000"/>
      </patternFill>
    </fill>
    <fill>
      <patternFill patternType="solid">
        <fgColor rgb="FFDAF0E5"/>
        <bgColor rgb="FF000000"/>
      </patternFill>
    </fill>
    <fill>
      <patternFill patternType="solid">
        <fgColor rgb="FFA2DABE"/>
        <bgColor rgb="FF000000"/>
      </patternFill>
    </fill>
    <fill>
      <patternFill patternType="solid">
        <fgColor rgb="FFE3F4EC"/>
        <bgColor rgb="FF000000"/>
      </patternFill>
    </fill>
    <fill>
      <patternFill patternType="solid">
        <fgColor rgb="FFB5E1CB"/>
        <bgColor rgb="FF000000"/>
      </patternFill>
    </fill>
    <fill>
      <patternFill patternType="solid">
        <fgColor rgb="FF99D6B8"/>
        <bgColor rgb="FF000000"/>
      </patternFill>
    </fill>
    <fill>
      <patternFill patternType="solid">
        <fgColor rgb="FFFFFFFF"/>
        <bgColor rgb="FF000000"/>
      </patternFill>
    </fill>
    <fill>
      <patternFill patternType="solid">
        <fgColor rgb="FF73C79E"/>
        <bgColor rgb="FF000000"/>
      </patternFill>
    </fill>
    <fill>
      <patternFill patternType="solid">
        <fgColor rgb="FF76D48F"/>
        <bgColor rgb="FF000000"/>
      </patternFill>
    </fill>
    <fill>
      <patternFill patternType="solid">
        <fgColor rgb="FF76D48F"/>
        <bgColor rgb="FF57BB8A"/>
      </patternFill>
    </fill>
    <fill>
      <patternFill patternType="solid">
        <fgColor rgb="FF76D48F"/>
        <bgColor rgb="FFCBEADB"/>
      </patternFill>
    </fill>
    <fill>
      <patternFill patternType="solid">
        <fgColor theme="0"/>
        <bgColor indexed="64"/>
      </patternFill>
    </fill>
  </fills>
  <borders count="90">
    <border>
      <left/>
      <right/>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medium">
        <color indexed="64"/>
      </bottom>
      <diagonal/>
    </border>
    <border>
      <left style="thin">
        <color rgb="FF000000"/>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rgb="FF000000"/>
      </right>
      <top/>
      <bottom style="medium">
        <color indexed="64"/>
      </bottom>
      <diagonal/>
    </border>
    <border>
      <left style="thin">
        <color indexed="64"/>
      </left>
      <right style="thin">
        <color rgb="FF000000"/>
      </right>
      <top style="thin">
        <color rgb="FF000000"/>
      </top>
      <bottom style="thin">
        <color rgb="FF000000"/>
      </bottom>
      <diagonal/>
    </border>
    <border>
      <left/>
      <right style="thin">
        <color indexed="64"/>
      </right>
      <top/>
      <bottom/>
      <diagonal/>
    </border>
    <border>
      <left style="thin">
        <color rgb="FF000000"/>
      </left>
      <right/>
      <top/>
      <bottom style="thin">
        <color rgb="FF000000"/>
      </bottom>
      <diagonal/>
    </border>
    <border>
      <left/>
      <right style="thin">
        <color indexed="64"/>
      </right>
      <top/>
      <bottom style="thin">
        <color rgb="FF000000"/>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3">
    <xf numFmtId="0" fontId="0" fillId="0" borderId="0"/>
    <xf numFmtId="0" fontId="37" fillId="0" borderId="0" applyNumberFormat="0" applyFill="0" applyBorder="0" applyAlignment="0" applyProtection="0"/>
    <xf numFmtId="0" fontId="28" fillId="0" borderId="0"/>
  </cellStyleXfs>
  <cellXfs count="400">
    <xf numFmtId="0" fontId="0" fillId="0" borderId="0" xfId="0"/>
    <xf numFmtId="0" fontId="2" fillId="0" borderId="0" xfId="0" applyFont="1"/>
    <xf numFmtId="0" fontId="3" fillId="0" borderId="0" xfId="0" applyFont="1"/>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0" xfId="0" applyFont="1" applyAlignment="1">
      <alignment wrapText="1"/>
    </xf>
    <xf numFmtId="0" fontId="9" fillId="0" borderId="0" xfId="0" applyFont="1"/>
    <xf numFmtId="0" fontId="9" fillId="0" borderId="0" xfId="0" applyFont="1" applyAlignment="1">
      <alignment horizontal="center" wrapText="1"/>
    </xf>
    <xf numFmtId="0" fontId="10" fillId="0" borderId="0" xfId="0" applyFont="1"/>
    <xf numFmtId="0" fontId="10" fillId="0" borderId="0" xfId="0" applyFont="1" applyAlignment="1">
      <alignment horizontal="center"/>
    </xf>
    <xf numFmtId="0" fontId="17" fillId="0" borderId="0" xfId="0" applyFont="1" applyAlignment="1">
      <alignment horizontal="center" vertical="center" wrapText="1"/>
    </xf>
    <xf numFmtId="0" fontId="11" fillId="0" borderId="0" xfId="0" applyFont="1"/>
    <xf numFmtId="0" fontId="21" fillId="0" borderId="9" xfId="0" applyFont="1" applyBorder="1" applyAlignment="1">
      <alignment wrapText="1"/>
    </xf>
    <xf numFmtId="0" fontId="22" fillId="0" borderId="9" xfId="0" applyFont="1" applyBorder="1" applyAlignment="1">
      <alignment wrapText="1"/>
    </xf>
    <xf numFmtId="0" fontId="10" fillId="0" borderId="0" xfId="0" applyFont="1" applyAlignment="1">
      <alignment wrapText="1"/>
    </xf>
    <xf numFmtId="0" fontId="24" fillId="0" borderId="0" xfId="0" applyFont="1"/>
    <xf numFmtId="0" fontId="21" fillId="0" borderId="0" xfId="0" applyFont="1" applyAlignment="1">
      <alignment wrapText="1"/>
    </xf>
    <xf numFmtId="0" fontId="28" fillId="0" borderId="0" xfId="0" applyFont="1" applyAlignment="1">
      <alignment vertical="center"/>
    </xf>
    <xf numFmtId="0" fontId="28" fillId="0" borderId="0" xfId="2"/>
    <xf numFmtId="0" fontId="28" fillId="0" borderId="19" xfId="2" applyBorder="1"/>
    <xf numFmtId="0" fontId="14" fillId="0" borderId="0" xfId="0" applyFont="1"/>
    <xf numFmtId="0" fontId="46" fillId="0" borderId="0" xfId="2" applyFont="1" applyAlignment="1">
      <alignment vertical="center"/>
    </xf>
    <xf numFmtId="0" fontId="33" fillId="4" borderId="0" xfId="2" applyFont="1" applyFill="1" applyAlignment="1">
      <alignment horizontal="left" textRotation="90" wrapText="1"/>
    </xf>
    <xf numFmtId="0" fontId="8" fillId="0" borderId="0" xfId="2" applyFont="1" applyAlignment="1">
      <alignment horizontal="center" vertical="center" wrapText="1"/>
    </xf>
    <xf numFmtId="0" fontId="8" fillId="0" borderId="0" xfId="2" applyFont="1" applyAlignment="1">
      <alignment horizontal="left" vertical="center" wrapText="1"/>
    </xf>
    <xf numFmtId="0" fontId="9" fillId="0" borderId="0" xfId="2" applyFont="1" applyAlignment="1">
      <alignment horizontal="center" vertical="center" wrapText="1"/>
    </xf>
    <xf numFmtId="0" fontId="8" fillId="0" borderId="0" xfId="2" applyFont="1" applyAlignment="1">
      <alignment horizontal="center" vertical="center"/>
    </xf>
    <xf numFmtId="0" fontId="25" fillId="0" borderId="0" xfId="2" applyFont="1" applyAlignment="1">
      <alignment horizontal="center" vertical="center" wrapText="1"/>
    </xf>
    <xf numFmtId="0" fontId="8" fillId="0" borderId="0" xfId="2" applyFont="1" applyAlignment="1">
      <alignment horizontal="left" vertical="top" wrapText="1"/>
    </xf>
    <xf numFmtId="0" fontId="35" fillId="0" borderId="0" xfId="2" applyFont="1" applyAlignment="1">
      <alignment horizontal="center" vertical="center" wrapText="1"/>
    </xf>
    <xf numFmtId="0" fontId="9" fillId="0" borderId="0" xfId="2" applyFont="1" applyAlignment="1">
      <alignment horizontal="center" vertical="center"/>
    </xf>
    <xf numFmtId="0" fontId="8" fillId="0" borderId="0" xfId="2" applyFont="1" applyAlignment="1">
      <alignment vertical="top" wrapText="1"/>
    </xf>
    <xf numFmtId="0" fontId="8" fillId="0" borderId="0" xfId="2" applyFont="1" applyAlignment="1">
      <alignment wrapText="1"/>
    </xf>
    <xf numFmtId="0" fontId="49" fillId="6" borderId="0" xfId="2" applyFont="1" applyFill="1" applyAlignment="1">
      <alignment horizontal="center" wrapText="1"/>
    </xf>
    <xf numFmtId="0" fontId="35" fillId="0" borderId="0" xfId="2" applyFont="1" applyAlignment="1">
      <alignment wrapText="1"/>
    </xf>
    <xf numFmtId="0" fontId="28" fillId="0" borderId="0" xfId="2" applyAlignment="1">
      <alignment horizontal="left" vertical="center" wrapText="1"/>
    </xf>
    <xf numFmtId="0" fontId="46" fillId="0" borderId="0" xfId="0" applyFont="1" applyAlignment="1">
      <alignment vertical="center"/>
    </xf>
    <xf numFmtId="0" fontId="9" fillId="0" borderId="16" xfId="0" applyFont="1" applyBorder="1" applyAlignment="1">
      <alignment horizontal="left" wrapText="1"/>
    </xf>
    <xf numFmtId="0" fontId="10" fillId="0" borderId="16" xfId="0" applyFont="1" applyBorder="1" applyAlignment="1">
      <alignment horizontal="left" wrapText="1"/>
    </xf>
    <xf numFmtId="0" fontId="9" fillId="5" borderId="16" xfId="0" applyFont="1" applyFill="1" applyBorder="1" applyAlignment="1">
      <alignment horizontal="center" vertical="center" wrapText="1"/>
    </xf>
    <xf numFmtId="0" fontId="8" fillId="0" borderId="16" xfId="0" applyFont="1" applyBorder="1" applyAlignment="1">
      <alignment horizontal="left" wrapText="1"/>
    </xf>
    <xf numFmtId="0" fontId="9" fillId="0" borderId="16" xfId="0" applyFont="1" applyBorder="1" applyAlignment="1">
      <alignment horizontal="center" vertical="center" wrapText="1"/>
    </xf>
    <xf numFmtId="0" fontId="9" fillId="0" borderId="16" xfId="0" applyFont="1" applyBorder="1" applyAlignment="1">
      <alignment wrapText="1"/>
    </xf>
    <xf numFmtId="0" fontId="10" fillId="0" borderId="16" xfId="0" applyFont="1" applyBorder="1" applyAlignment="1">
      <alignment horizontal="left" vertical="center" wrapText="1"/>
    </xf>
    <xf numFmtId="0" fontId="9" fillId="0" borderId="16" xfId="0" applyFont="1" applyBorder="1" applyAlignment="1">
      <alignment vertical="center" wrapText="1"/>
    </xf>
    <xf numFmtId="0" fontId="8" fillId="0" borderId="16" xfId="0" applyFont="1" applyBorder="1" applyAlignment="1">
      <alignment horizontal="center" wrapText="1"/>
    </xf>
    <xf numFmtId="0" fontId="8" fillId="0" borderId="16" xfId="0" applyFont="1" applyBorder="1" applyAlignment="1">
      <alignment horizontal="center"/>
    </xf>
    <xf numFmtId="0" fontId="8" fillId="5" borderId="16" xfId="0" applyFont="1" applyFill="1" applyBorder="1"/>
    <xf numFmtId="0" fontId="0" fillId="0" borderId="16" xfId="0" applyBorder="1"/>
    <xf numFmtId="0" fontId="10" fillId="0" borderId="10" xfId="0" applyFont="1" applyBorder="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horizontal="left" vertical="center" wrapText="1"/>
    </xf>
    <xf numFmtId="0" fontId="28" fillId="0" borderId="0" xfId="0" applyFont="1" applyAlignment="1">
      <alignment horizontal="left" vertical="center" wrapText="1"/>
    </xf>
    <xf numFmtId="0" fontId="28" fillId="0" borderId="0" xfId="0" applyFont="1" applyAlignment="1">
      <alignment horizontal="left" vertical="center"/>
    </xf>
    <xf numFmtId="0" fontId="34" fillId="0" borderId="0" xfId="0" applyFont="1" applyAlignment="1">
      <alignment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26" fillId="0" borderId="0" xfId="0" applyFont="1" applyAlignment="1">
      <alignment horizontal="center" vertical="center" wrapText="1"/>
    </xf>
    <xf numFmtId="0" fontId="31"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top"/>
    </xf>
    <xf numFmtId="0" fontId="21" fillId="0" borderId="8" xfId="0" applyFont="1" applyBorder="1" applyAlignment="1">
      <alignment wrapText="1"/>
    </xf>
    <xf numFmtId="0" fontId="52" fillId="2" borderId="16" xfId="0" applyFont="1" applyFill="1" applyBorder="1" applyAlignment="1">
      <alignment horizontal="center" vertical="center" wrapText="1"/>
    </xf>
    <xf numFmtId="0" fontId="51" fillId="2" borderId="16" xfId="0" applyFont="1" applyFill="1" applyBorder="1" applyAlignment="1">
      <alignment horizontal="left" textRotation="90" wrapText="1"/>
    </xf>
    <xf numFmtId="0" fontId="9" fillId="0" borderId="16" xfId="0" applyFont="1" applyBorder="1" applyAlignment="1">
      <alignment horizontal="left" vertical="center" wrapText="1"/>
    </xf>
    <xf numFmtId="0" fontId="8" fillId="0" borderId="16" xfId="0" applyFont="1" applyBorder="1" applyAlignment="1">
      <alignment horizontal="left" vertical="center" wrapText="1"/>
    </xf>
    <xf numFmtId="0" fontId="13" fillId="0" borderId="16" xfId="0" applyFont="1" applyBorder="1" applyAlignment="1">
      <alignment horizontal="left" vertical="center" wrapText="1"/>
    </xf>
    <xf numFmtId="0" fontId="0" fillId="0" borderId="16" xfId="0" applyBorder="1" applyAlignment="1">
      <alignment vertical="center" wrapText="1"/>
    </xf>
    <xf numFmtId="0" fontId="8" fillId="0" borderId="16" xfId="2" applyFont="1" applyBorder="1" applyAlignment="1">
      <alignment horizontal="left" vertical="center" wrapText="1"/>
    </xf>
    <xf numFmtId="0" fontId="9" fillId="0" borderId="16" xfId="2" applyFont="1" applyBorder="1" applyAlignment="1">
      <alignment horizontal="left" vertical="center" wrapText="1"/>
    </xf>
    <xf numFmtId="0" fontId="16" fillId="6" borderId="6" xfId="0" applyFont="1" applyFill="1" applyBorder="1" applyAlignment="1">
      <alignment horizontal="center" vertical="center" wrapText="1"/>
    </xf>
    <xf numFmtId="0" fontId="10" fillId="0" borderId="16" xfId="0" applyFont="1" applyBorder="1" applyAlignment="1">
      <alignment horizontal="center" vertical="center" wrapText="1"/>
    </xf>
    <xf numFmtId="0" fontId="8" fillId="0" borderId="16" xfId="2" applyFont="1" applyBorder="1" applyAlignment="1">
      <alignment horizontal="left" vertical="center"/>
    </xf>
    <xf numFmtId="0" fontId="28" fillId="0" borderId="0" xfId="0" applyFont="1" applyAlignment="1">
      <alignment vertical="top" wrapText="1"/>
    </xf>
    <xf numFmtId="0" fontId="28" fillId="0" borderId="0" xfId="2" applyAlignment="1">
      <alignment wrapText="1"/>
    </xf>
    <xf numFmtId="0" fontId="32" fillId="2" borderId="19" xfId="2" applyFont="1" applyFill="1" applyBorder="1" applyAlignment="1">
      <alignment horizontal="left" textRotation="90" wrapText="1"/>
    </xf>
    <xf numFmtId="0" fontId="32" fillId="2" borderId="0" xfId="2" applyFont="1" applyFill="1" applyAlignment="1">
      <alignment horizontal="left" textRotation="90" wrapText="1"/>
    </xf>
    <xf numFmtId="0" fontId="25" fillId="0" borderId="19" xfId="2" applyFont="1" applyBorder="1" applyAlignment="1">
      <alignment horizontal="center" vertical="center" wrapText="1"/>
    </xf>
    <xf numFmtId="0" fontId="28" fillId="0" borderId="33" xfId="2" applyBorder="1"/>
    <xf numFmtId="0" fontId="32" fillId="2" borderId="33" xfId="2" applyFont="1" applyFill="1" applyBorder="1" applyAlignment="1">
      <alignment horizontal="left" textRotation="90" wrapText="1"/>
    </xf>
    <xf numFmtId="0" fontId="25" fillId="0" borderId="33" xfId="2" applyFont="1" applyBorder="1" applyAlignment="1">
      <alignment horizontal="center" vertical="center" wrapText="1"/>
    </xf>
    <xf numFmtId="0" fontId="33" fillId="4" borderId="33" xfId="2" applyFont="1" applyFill="1" applyBorder="1" applyAlignment="1">
      <alignment horizontal="left" textRotation="90" wrapText="1"/>
    </xf>
    <xf numFmtId="0" fontId="8" fillId="0" borderId="33" xfId="2" applyFont="1" applyBorder="1" applyAlignment="1">
      <alignment vertical="center" wrapText="1"/>
    </xf>
    <xf numFmtId="0" fontId="0" fillId="0" borderId="33" xfId="0" applyBorder="1" applyAlignment="1">
      <alignment vertical="center" wrapText="1"/>
    </xf>
    <xf numFmtId="0" fontId="47" fillId="10" borderId="33" xfId="2" applyFont="1" applyFill="1" applyBorder="1" applyAlignment="1">
      <alignment vertical="center" wrapText="1"/>
    </xf>
    <xf numFmtId="0" fontId="44" fillId="0" borderId="33" xfId="2" applyFont="1" applyBorder="1" applyAlignment="1">
      <alignment vertical="center" wrapText="1"/>
    </xf>
    <xf numFmtId="0" fontId="48" fillId="10" borderId="33" xfId="2" applyFont="1" applyFill="1" applyBorder="1" applyAlignment="1">
      <alignment vertical="center" wrapText="1"/>
    </xf>
    <xf numFmtId="0" fontId="28" fillId="0" borderId="33" xfId="2" applyBorder="1" applyAlignment="1">
      <alignment vertical="center" wrapText="1"/>
    </xf>
    <xf numFmtId="0" fontId="9" fillId="0" borderId="7" xfId="2" applyFont="1" applyBorder="1"/>
    <xf numFmtId="0" fontId="9" fillId="0" borderId="7" xfId="2" applyFont="1" applyBorder="1" applyAlignment="1">
      <alignment horizontal="center" vertical="center"/>
    </xf>
    <xf numFmtId="0" fontId="9" fillId="0" borderId="35" xfId="2" applyFont="1" applyBorder="1" applyAlignment="1">
      <alignment vertical="center" wrapText="1"/>
    </xf>
    <xf numFmtId="0" fontId="9" fillId="0" borderId="7" xfId="2" applyFont="1" applyBorder="1" applyAlignment="1">
      <alignment wrapText="1"/>
    </xf>
    <xf numFmtId="0" fontId="28" fillId="0" borderId="0" xfId="2" applyAlignment="1">
      <alignment horizontal="center" vertical="center"/>
    </xf>
    <xf numFmtId="0" fontId="28" fillId="0" borderId="0" xfId="2" applyAlignment="1">
      <alignment horizontal="center"/>
    </xf>
    <xf numFmtId="0" fontId="33" fillId="4" borderId="0" xfId="2" applyFont="1" applyFill="1" applyAlignment="1">
      <alignment horizontal="center" textRotation="90" wrapText="1"/>
    </xf>
    <xf numFmtId="0" fontId="8" fillId="0" borderId="33" xfId="2" applyFont="1" applyBorder="1" applyAlignment="1">
      <alignment horizontal="left" vertical="center" wrapText="1"/>
    </xf>
    <xf numFmtId="0" fontId="28" fillId="13" borderId="0" xfId="2" applyFill="1"/>
    <xf numFmtId="0" fontId="28" fillId="13" borderId="0" xfId="2" applyFill="1" applyAlignment="1">
      <alignment horizontal="left" wrapText="1"/>
    </xf>
    <xf numFmtId="0" fontId="45" fillId="13" borderId="0" xfId="2" applyFont="1" applyFill="1" applyAlignment="1">
      <alignment wrapText="1"/>
    </xf>
    <xf numFmtId="0" fontId="28" fillId="13" borderId="19" xfId="2" applyFill="1" applyBorder="1"/>
    <xf numFmtId="0" fontId="59" fillId="4" borderId="20" xfId="2" applyFont="1" applyFill="1" applyBorder="1" applyAlignment="1">
      <alignment horizontal="center" textRotation="90" wrapText="1"/>
    </xf>
    <xf numFmtId="0" fontId="59" fillId="4" borderId="16" xfId="2" applyFont="1" applyFill="1" applyBorder="1" applyAlignment="1">
      <alignment horizontal="center" textRotation="90" wrapText="1"/>
    </xf>
    <xf numFmtId="0" fontId="60" fillId="4" borderId="16" xfId="2" applyFont="1" applyFill="1" applyBorder="1" applyAlignment="1">
      <alignment horizontal="center" textRotation="90" wrapText="1"/>
    </xf>
    <xf numFmtId="0" fontId="61" fillId="4" borderId="16" xfId="2" applyFont="1" applyFill="1" applyBorder="1" applyAlignment="1">
      <alignment horizontal="center" textRotation="90" wrapText="1"/>
    </xf>
    <xf numFmtId="0" fontId="61" fillId="4" borderId="41" xfId="2" applyFont="1" applyFill="1" applyBorder="1" applyAlignment="1">
      <alignment horizontal="center" textRotation="90" wrapText="1"/>
    </xf>
    <xf numFmtId="0" fontId="63" fillId="0" borderId="46" xfId="2" applyFont="1" applyBorder="1" applyAlignment="1">
      <alignment horizontal="left" vertical="center" wrapText="1"/>
    </xf>
    <xf numFmtId="0" fontId="63" fillId="0" borderId="47" xfId="2" applyFont="1" applyBorder="1" applyAlignment="1">
      <alignment horizontal="center" vertical="center" wrapText="1"/>
    </xf>
    <xf numFmtId="0" fontId="64" fillId="0" borderId="37" xfId="2" applyFont="1" applyBorder="1" applyAlignment="1">
      <alignment horizontal="left" vertical="center" wrapText="1"/>
    </xf>
    <xf numFmtId="0" fontId="64" fillId="0" borderId="46" xfId="2" applyFont="1" applyBorder="1" applyAlignment="1">
      <alignment horizontal="center" vertical="center" wrapText="1"/>
    </xf>
    <xf numFmtId="0" fontId="64" fillId="8" borderId="47" xfId="2" applyFont="1" applyFill="1" applyBorder="1" applyAlignment="1">
      <alignment horizontal="center" vertical="center" wrapText="1"/>
    </xf>
    <xf numFmtId="0" fontId="64" fillId="0" borderId="47" xfId="2" applyFont="1" applyBorder="1" applyAlignment="1">
      <alignment horizontal="center" vertical="center" wrapText="1"/>
    </xf>
    <xf numFmtId="0" fontId="64" fillId="0" borderId="48" xfId="2" applyFont="1" applyBorder="1" applyAlignment="1">
      <alignment horizontal="center" vertical="center" wrapText="1"/>
    </xf>
    <xf numFmtId="0" fontId="63" fillId="0" borderId="20" xfId="2" applyFont="1" applyBorder="1" applyAlignment="1">
      <alignment horizontal="left" vertical="center" wrapText="1"/>
    </xf>
    <xf numFmtId="0" fontId="63" fillId="0" borderId="16" xfId="2" applyFont="1" applyBorder="1" applyAlignment="1">
      <alignment horizontal="center" vertical="center" wrapText="1"/>
    </xf>
    <xf numFmtId="0" fontId="64" fillId="0" borderId="17" xfId="2" applyFont="1" applyBorder="1" applyAlignment="1">
      <alignment horizontal="left" vertical="center" wrapText="1"/>
    </xf>
    <xf numFmtId="0" fontId="64" fillId="0" borderId="20" xfId="2" applyFont="1" applyBorder="1" applyAlignment="1">
      <alignment horizontal="center" vertical="center" wrapText="1"/>
    </xf>
    <xf numFmtId="0" fontId="64" fillId="0" borderId="16" xfId="2" applyFont="1" applyBorder="1" applyAlignment="1">
      <alignment horizontal="center" vertical="center" wrapText="1"/>
    </xf>
    <xf numFmtId="0" fontId="64" fillId="8" borderId="16" xfId="2" applyFont="1" applyFill="1" applyBorder="1" applyAlignment="1">
      <alignment horizontal="center" vertical="center" wrapText="1"/>
    </xf>
    <xf numFmtId="0" fontId="64" fillId="0" borderId="41" xfId="2" applyFont="1" applyBorder="1" applyAlignment="1">
      <alignment horizontal="center" vertical="center" wrapText="1"/>
    </xf>
    <xf numFmtId="0" fontId="64" fillId="8" borderId="18" xfId="2" applyFont="1" applyFill="1" applyBorder="1" applyAlignment="1">
      <alignment horizontal="center" vertical="center" wrapText="1"/>
    </xf>
    <xf numFmtId="0" fontId="64" fillId="0" borderId="18" xfId="2" applyFont="1" applyBorder="1" applyAlignment="1">
      <alignment horizontal="center" vertical="center" wrapText="1"/>
    </xf>
    <xf numFmtId="0" fontId="64" fillId="0" borderId="42" xfId="2" applyFont="1" applyBorder="1" applyAlignment="1">
      <alignment horizontal="center" vertical="center" wrapText="1"/>
    </xf>
    <xf numFmtId="0" fontId="64" fillId="9" borderId="16" xfId="2" applyFont="1" applyFill="1" applyBorder="1" applyAlignment="1">
      <alignment horizontal="center" vertical="center" wrapText="1"/>
    </xf>
    <xf numFmtId="0" fontId="64" fillId="8" borderId="41" xfId="2" applyFont="1" applyFill="1" applyBorder="1" applyAlignment="1">
      <alignment horizontal="center" vertical="center" wrapText="1"/>
    </xf>
    <xf numFmtId="0" fontId="64" fillId="8" borderId="20" xfId="2" applyFont="1" applyFill="1" applyBorder="1" applyAlignment="1">
      <alignment horizontal="center" vertical="center" wrapText="1"/>
    </xf>
    <xf numFmtId="0" fontId="63" fillId="0" borderId="23" xfId="2" applyFont="1" applyBorder="1" applyAlignment="1">
      <alignment horizontal="left" vertical="center" wrapText="1"/>
    </xf>
    <xf numFmtId="0" fontId="64" fillId="0" borderId="22" xfId="2" applyFont="1" applyBorder="1" applyAlignment="1">
      <alignment horizontal="left" vertical="center" wrapText="1"/>
    </xf>
    <xf numFmtId="0" fontId="64" fillId="0" borderId="23" xfId="2" applyFont="1" applyBorder="1" applyAlignment="1">
      <alignment horizontal="center" vertical="center" wrapText="1"/>
    </xf>
    <xf numFmtId="0" fontId="64" fillId="0" borderId="21" xfId="2" applyFont="1" applyBorder="1" applyAlignment="1">
      <alignment horizontal="center" vertical="center" wrapText="1"/>
    </xf>
    <xf numFmtId="0" fontId="64" fillId="8" borderId="21" xfId="2" applyFont="1" applyFill="1" applyBorder="1" applyAlignment="1">
      <alignment horizontal="center" vertical="center" wrapText="1"/>
    </xf>
    <xf numFmtId="0" fontId="64" fillId="0" borderId="43" xfId="2" applyFont="1" applyBorder="1" applyAlignment="1">
      <alignment horizontal="center" vertical="center" wrapText="1"/>
    </xf>
    <xf numFmtId="0" fontId="63" fillId="0" borderId="26" xfId="2" applyFont="1" applyBorder="1" applyAlignment="1">
      <alignment horizontal="left" vertical="center" wrapText="1"/>
    </xf>
    <xf numFmtId="0" fontId="63" fillId="0" borderId="24" xfId="2" applyFont="1" applyBorder="1" applyAlignment="1">
      <alignment horizontal="center" vertical="center" wrapText="1"/>
    </xf>
    <xf numFmtId="0" fontId="64" fillId="0" borderId="25" xfId="2" applyFont="1" applyBorder="1" applyAlignment="1">
      <alignment horizontal="left" vertical="center" wrapText="1"/>
    </xf>
    <xf numFmtId="0" fontId="64" fillId="0" borderId="26" xfId="2" applyFont="1" applyBorder="1" applyAlignment="1">
      <alignment horizontal="center" vertical="center" wrapText="1"/>
    </xf>
    <xf numFmtId="0" fontId="64" fillId="0" borderId="24" xfId="2" applyFont="1" applyBorder="1" applyAlignment="1">
      <alignment horizontal="center" vertical="center" wrapText="1"/>
    </xf>
    <xf numFmtId="0" fontId="64" fillId="9" borderId="24" xfId="2" applyFont="1" applyFill="1" applyBorder="1" applyAlignment="1">
      <alignment horizontal="center" vertical="center" wrapText="1"/>
    </xf>
    <xf numFmtId="0" fontId="64" fillId="0" borderId="44" xfId="2" applyFont="1" applyBorder="1" applyAlignment="1">
      <alignment horizontal="center" vertical="center" wrapText="1"/>
    </xf>
    <xf numFmtId="0" fontId="63" fillId="0" borderId="29" xfId="2" applyFont="1" applyBorder="1" applyAlignment="1">
      <alignment horizontal="left" vertical="center" wrapText="1"/>
    </xf>
    <xf numFmtId="0" fontId="63" fillId="0" borderId="27" xfId="2" applyFont="1" applyBorder="1" applyAlignment="1">
      <alignment horizontal="center" vertical="center" wrapText="1"/>
    </xf>
    <xf numFmtId="0" fontId="64" fillId="0" borderId="28" xfId="2" applyFont="1" applyBorder="1" applyAlignment="1">
      <alignment horizontal="left" vertical="center" wrapText="1"/>
    </xf>
    <xf numFmtId="0" fontId="65" fillId="0" borderId="29" xfId="2" applyFont="1" applyBorder="1" applyAlignment="1">
      <alignment wrapText="1"/>
    </xf>
    <xf numFmtId="0" fontId="65" fillId="0" borderId="27" xfId="2" applyFont="1" applyBorder="1" applyAlignment="1">
      <alignment wrapText="1"/>
    </xf>
    <xf numFmtId="0" fontId="64" fillId="8" borderId="27" xfId="2" applyFont="1" applyFill="1" applyBorder="1" applyAlignment="1">
      <alignment horizontal="center" vertical="center" wrapText="1"/>
    </xf>
    <xf numFmtId="0" fontId="65" fillId="0" borderId="45" xfId="2" applyFont="1" applyBorder="1" applyAlignment="1">
      <alignment wrapText="1"/>
    </xf>
    <xf numFmtId="0" fontId="65" fillId="0" borderId="20" xfId="2" applyFont="1" applyBorder="1" applyAlignment="1">
      <alignment horizontal="left" wrapText="1"/>
    </xf>
    <xf numFmtId="0" fontId="65" fillId="0" borderId="20" xfId="2" applyFont="1" applyBorder="1" applyAlignment="1">
      <alignment wrapText="1"/>
    </xf>
    <xf numFmtId="0" fontId="65" fillId="0" borderId="16" xfId="2" applyFont="1" applyBorder="1" applyAlignment="1">
      <alignment wrapText="1"/>
    </xf>
    <xf numFmtId="0" fontId="65" fillId="0" borderId="41" xfId="2" applyFont="1" applyBorder="1" applyAlignment="1">
      <alignment wrapText="1"/>
    </xf>
    <xf numFmtId="0" fontId="63" fillId="0" borderId="21" xfId="2" applyFont="1" applyBorder="1" applyAlignment="1">
      <alignment horizontal="center" vertical="center" wrapText="1"/>
    </xf>
    <xf numFmtId="0" fontId="64" fillId="9" borderId="21" xfId="2" applyFont="1" applyFill="1" applyBorder="1" applyAlignment="1">
      <alignment horizontal="center" vertical="center" wrapText="1"/>
    </xf>
    <xf numFmtId="0" fontId="65" fillId="0" borderId="21" xfId="2" applyFont="1" applyBorder="1" applyAlignment="1">
      <alignment wrapText="1"/>
    </xf>
    <xf numFmtId="0" fontId="64" fillId="11" borderId="16" xfId="2" applyFont="1" applyFill="1" applyBorder="1" applyAlignment="1">
      <alignment horizontal="center" vertical="center" wrapText="1"/>
    </xf>
    <xf numFmtId="0" fontId="65" fillId="11" borderId="20" xfId="2" applyFont="1" applyFill="1" applyBorder="1" applyAlignment="1">
      <alignment wrapText="1"/>
    </xf>
    <xf numFmtId="0" fontId="64" fillId="12" borderId="16" xfId="2" applyFont="1" applyFill="1" applyBorder="1" applyAlignment="1">
      <alignment horizontal="center" vertical="center" wrapText="1"/>
    </xf>
    <xf numFmtId="0" fontId="65" fillId="11" borderId="16" xfId="2" applyFont="1" applyFill="1" applyBorder="1" applyAlignment="1">
      <alignment wrapText="1"/>
    </xf>
    <xf numFmtId="0" fontId="65" fillId="11" borderId="41" xfId="2" applyFont="1" applyFill="1" applyBorder="1" applyAlignment="1">
      <alignment wrapText="1"/>
    </xf>
    <xf numFmtId="0" fontId="65" fillId="0" borderId="26" xfId="2" applyFont="1" applyBorder="1" applyAlignment="1">
      <alignment horizontal="left" wrapText="1"/>
    </xf>
    <xf numFmtId="0" fontId="65" fillId="11" borderId="26" xfId="2" applyFont="1" applyFill="1" applyBorder="1" applyAlignment="1">
      <alignment wrapText="1"/>
    </xf>
    <xf numFmtId="0" fontId="64" fillId="12" borderId="24" xfId="2" applyFont="1" applyFill="1" applyBorder="1" applyAlignment="1">
      <alignment horizontal="center" vertical="center" wrapText="1"/>
    </xf>
    <xf numFmtId="0" fontId="65" fillId="11" borderId="24" xfId="2" applyFont="1" applyFill="1" applyBorder="1" applyAlignment="1">
      <alignment wrapText="1"/>
    </xf>
    <xf numFmtId="0" fontId="64" fillId="11" borderId="24" xfId="2" applyFont="1" applyFill="1" applyBorder="1" applyAlignment="1">
      <alignment horizontal="center" vertical="center" wrapText="1"/>
    </xf>
    <xf numFmtId="0" fontId="64" fillId="8" borderId="24" xfId="2" applyFont="1" applyFill="1" applyBorder="1" applyAlignment="1">
      <alignment horizontal="center" vertical="center" wrapText="1"/>
    </xf>
    <xf numFmtId="0" fontId="65" fillId="11" borderId="44" xfId="2" applyFont="1" applyFill="1" applyBorder="1" applyAlignment="1">
      <alignment wrapText="1"/>
    </xf>
    <xf numFmtId="0" fontId="64" fillId="11" borderId="46" xfId="2" applyFont="1" applyFill="1" applyBorder="1" applyAlignment="1">
      <alignment horizontal="center" vertical="center" wrapText="1"/>
    </xf>
    <xf numFmtId="0" fontId="64" fillId="11" borderId="47" xfId="2" applyFont="1" applyFill="1" applyBorder="1" applyAlignment="1">
      <alignment horizontal="center" vertical="center" wrapText="1"/>
    </xf>
    <xf numFmtId="0" fontId="64" fillId="8" borderId="48" xfId="2" applyFont="1" applyFill="1" applyBorder="1" applyAlignment="1">
      <alignment horizontal="center" vertical="center" wrapText="1"/>
    </xf>
    <xf numFmtId="0" fontId="65" fillId="11" borderId="23" xfId="2" applyFont="1" applyFill="1" applyBorder="1" applyAlignment="1">
      <alignment wrapText="1"/>
    </xf>
    <xf numFmtId="0" fontId="64" fillId="12" borderId="21" xfId="2" applyFont="1" applyFill="1" applyBorder="1" applyAlignment="1">
      <alignment horizontal="center" vertical="center" wrapText="1"/>
    </xf>
    <xf numFmtId="0" fontId="65" fillId="11" borderId="21" xfId="2" applyFont="1" applyFill="1" applyBorder="1" applyAlignment="1">
      <alignment wrapText="1"/>
    </xf>
    <xf numFmtId="0" fontId="65" fillId="11" borderId="43" xfId="2" applyFont="1" applyFill="1" applyBorder="1" applyAlignment="1">
      <alignment wrapText="1"/>
    </xf>
    <xf numFmtId="0" fontId="65" fillId="11" borderId="29" xfId="2" applyFont="1" applyFill="1" applyBorder="1" applyAlignment="1">
      <alignment wrapText="1"/>
    </xf>
    <xf numFmtId="0" fontId="64" fillId="11" borderId="27" xfId="2" applyFont="1" applyFill="1" applyBorder="1" applyAlignment="1">
      <alignment horizontal="center" vertical="center" wrapText="1"/>
    </xf>
    <xf numFmtId="0" fontId="65" fillId="11" borderId="27" xfId="2" applyFont="1" applyFill="1" applyBorder="1" applyAlignment="1">
      <alignment wrapText="1"/>
    </xf>
    <xf numFmtId="0" fontId="64" fillId="12" borderId="27" xfId="2" applyFont="1" applyFill="1" applyBorder="1" applyAlignment="1">
      <alignment horizontal="center" vertical="center" wrapText="1"/>
    </xf>
    <xf numFmtId="0" fontId="65" fillId="11" borderId="45" xfId="2" applyFont="1" applyFill="1" applyBorder="1" applyAlignment="1">
      <alignment wrapText="1"/>
    </xf>
    <xf numFmtId="0" fontId="64" fillId="8" borderId="44" xfId="2" applyFont="1" applyFill="1" applyBorder="1" applyAlignment="1">
      <alignment horizontal="center" vertical="center" wrapText="1"/>
    </xf>
    <xf numFmtId="0" fontId="29" fillId="0" borderId="0" xfId="2" applyFont="1" applyAlignment="1">
      <alignment horizontal="center" textRotation="90" wrapText="1"/>
    </xf>
    <xf numFmtId="0" fontId="8" fillId="0" borderId="0" xfId="2" applyFont="1"/>
    <xf numFmtId="0" fontId="57" fillId="0" borderId="26" xfId="2" applyFont="1" applyBorder="1" applyAlignment="1">
      <alignment horizontal="left" vertical="center" wrapText="1"/>
    </xf>
    <xf numFmtId="0" fontId="57" fillId="0" borderId="24" xfId="2" applyFont="1" applyBorder="1" applyAlignment="1">
      <alignment horizontal="center" vertical="center" wrapText="1"/>
    </xf>
    <xf numFmtId="0" fontId="58" fillId="0" borderId="25" xfId="2" applyFont="1" applyBorder="1" applyAlignment="1">
      <alignment horizontal="center" vertical="center" wrapText="1"/>
    </xf>
    <xf numFmtId="0" fontId="29" fillId="0" borderId="0" xfId="2" applyFont="1" applyAlignment="1">
      <alignment vertical="center"/>
    </xf>
    <xf numFmtId="0" fontId="40" fillId="4" borderId="56" xfId="2" applyFont="1" applyFill="1" applyBorder="1" applyAlignment="1">
      <alignment vertical="center" wrapText="1"/>
    </xf>
    <xf numFmtId="0" fontId="41" fillId="0" borderId="58" xfId="2" applyFont="1" applyBorder="1" applyAlignment="1">
      <alignment vertical="center" wrapText="1"/>
    </xf>
    <xf numFmtId="0" fontId="41" fillId="0" borderId="59" xfId="2" applyFont="1" applyBorder="1" applyAlignment="1">
      <alignment vertical="center" wrapText="1"/>
    </xf>
    <xf numFmtId="0" fontId="43" fillId="0" borderId="59" xfId="2" applyFont="1" applyBorder="1" applyAlignment="1">
      <alignment vertical="center" wrapText="1"/>
    </xf>
    <xf numFmtId="0" fontId="41" fillId="0" borderId="60" xfId="2" applyFont="1" applyBorder="1" applyAlignment="1">
      <alignment vertical="center" wrapText="1"/>
    </xf>
    <xf numFmtId="0" fontId="41" fillId="0" borderId="61" xfId="2" applyFont="1" applyBorder="1" applyAlignment="1">
      <alignment vertical="center" wrapText="1"/>
    </xf>
    <xf numFmtId="0" fontId="43" fillId="0" borderId="62" xfId="2" applyFont="1" applyBorder="1" applyAlignment="1">
      <alignment vertical="center" wrapText="1"/>
    </xf>
    <xf numFmtId="0" fontId="43" fillId="0" borderId="59" xfId="1" applyFont="1" applyBorder="1" applyAlignment="1">
      <alignment vertical="center" wrapText="1"/>
    </xf>
    <xf numFmtId="0" fontId="43" fillId="0" borderId="60" xfId="2" applyFont="1" applyBorder="1" applyAlignment="1">
      <alignment vertical="center" wrapText="1"/>
    </xf>
    <xf numFmtId="0" fontId="39" fillId="4" borderId="60" xfId="2" applyFont="1" applyFill="1" applyBorder="1" applyAlignment="1">
      <alignment vertical="center" wrapText="1"/>
    </xf>
    <xf numFmtId="0" fontId="43" fillId="0" borderId="62" xfId="1" applyFont="1" applyBorder="1" applyAlignment="1">
      <alignment vertical="center" wrapText="1"/>
    </xf>
    <xf numFmtId="0" fontId="43" fillId="0" borderId="61" xfId="1" applyFont="1" applyBorder="1" applyAlignment="1">
      <alignment vertical="center" wrapText="1"/>
    </xf>
    <xf numFmtId="0" fontId="0" fillId="13" borderId="0" xfId="0" applyFill="1"/>
    <xf numFmtId="0" fontId="42" fillId="0" borderId="26" xfId="2" applyFont="1" applyBorder="1" applyAlignment="1">
      <alignment horizontal="center" wrapText="1"/>
    </xf>
    <xf numFmtId="0" fontId="42" fillId="0" borderId="24" xfId="2" applyFont="1" applyBorder="1" applyAlignment="1">
      <alignment horizontal="center" wrapText="1"/>
    </xf>
    <xf numFmtId="0" fontId="42" fillId="0" borderId="44" xfId="2" applyFont="1" applyBorder="1" applyAlignment="1">
      <alignment horizontal="center" wrapText="1"/>
    </xf>
    <xf numFmtId="0" fontId="1" fillId="0" borderId="0" xfId="0" applyFont="1"/>
    <xf numFmtId="0" fontId="4" fillId="0" borderId="0" xfId="0" applyFont="1"/>
    <xf numFmtId="0" fontId="28" fillId="0" borderId="7" xfId="0" applyFont="1" applyBorder="1" applyAlignment="1">
      <alignment horizontal="center" vertical="center"/>
    </xf>
    <xf numFmtId="0" fontId="28" fillId="9" borderId="64" xfId="0" applyFont="1" applyFill="1" applyBorder="1" applyAlignment="1">
      <alignment horizontal="center" vertical="center"/>
    </xf>
    <xf numFmtId="0" fontId="28" fillId="29" borderId="63" xfId="0" applyFont="1" applyFill="1" applyBorder="1" applyAlignment="1">
      <alignment horizontal="center" vertical="center"/>
    </xf>
    <xf numFmtId="0" fontId="28" fillId="0" borderId="63" xfId="0" applyFont="1" applyBorder="1" applyAlignment="1">
      <alignment horizontal="center" vertical="center"/>
    </xf>
    <xf numFmtId="0" fontId="28" fillId="29" borderId="65" xfId="0" applyFont="1" applyFill="1" applyBorder="1" applyAlignment="1">
      <alignment horizontal="center" vertical="center"/>
    </xf>
    <xf numFmtId="0" fontId="28" fillId="0" borderId="34" xfId="0" applyFont="1" applyBorder="1" applyAlignment="1">
      <alignment horizontal="center" vertical="center"/>
    </xf>
    <xf numFmtId="0" fontId="28" fillId="0" borderId="65" xfId="0" applyFont="1" applyBorder="1" applyAlignment="1">
      <alignment horizontal="center" vertical="center"/>
    </xf>
    <xf numFmtId="0" fontId="28" fillId="9" borderId="7" xfId="0" applyFont="1" applyFill="1" applyBorder="1" applyAlignment="1">
      <alignment horizontal="center" vertical="center"/>
    </xf>
    <xf numFmtId="0" fontId="28" fillId="0" borderId="5" xfId="0" applyFont="1" applyBorder="1" applyAlignment="1">
      <alignment horizontal="center" vertical="center"/>
    </xf>
    <xf numFmtId="0" fontId="28" fillId="0" borderId="66" xfId="0" applyFont="1" applyBorder="1" applyAlignment="1">
      <alignment horizontal="center" vertical="center"/>
    </xf>
    <xf numFmtId="0" fontId="28" fillId="0" borderId="67" xfId="0" applyFont="1" applyBorder="1" applyAlignment="1">
      <alignment horizontal="center" vertical="center"/>
    </xf>
    <xf numFmtId="0" fontId="28" fillId="29" borderId="64" xfId="0" applyFont="1" applyFill="1" applyBorder="1" applyAlignment="1">
      <alignment horizontal="center" vertical="center"/>
    </xf>
    <xf numFmtId="0" fontId="28" fillId="30" borderId="63" xfId="0" applyFont="1" applyFill="1" applyBorder="1" applyAlignment="1">
      <alignment horizontal="center" vertical="center"/>
    </xf>
    <xf numFmtId="0" fontId="28" fillId="30" borderId="64" xfId="0" applyFont="1" applyFill="1" applyBorder="1" applyAlignment="1">
      <alignment horizontal="center" vertical="center"/>
    </xf>
    <xf numFmtId="0" fontId="28" fillId="30" borderId="65" xfId="0" applyFont="1" applyFill="1" applyBorder="1" applyAlignment="1">
      <alignment horizontal="center" vertical="center"/>
    </xf>
    <xf numFmtId="0" fontId="28" fillId="30" borderId="66" xfId="0" applyFont="1" applyFill="1" applyBorder="1" applyAlignment="1">
      <alignment horizontal="center" vertical="center"/>
    </xf>
    <xf numFmtId="0" fontId="28" fillId="30" borderId="67" xfId="0" applyFont="1" applyFill="1" applyBorder="1" applyAlignment="1">
      <alignment horizontal="center" vertical="center"/>
    </xf>
    <xf numFmtId="0" fontId="28" fillId="30" borderId="7" xfId="0" applyFont="1" applyFill="1" applyBorder="1" applyAlignment="1">
      <alignment horizontal="center" vertical="center"/>
    </xf>
    <xf numFmtId="0" fontId="28" fillId="31" borderId="67" xfId="0" applyFont="1" applyFill="1" applyBorder="1" applyAlignment="1">
      <alignment horizontal="center" vertical="center"/>
    </xf>
    <xf numFmtId="0" fontId="28" fillId="31" borderId="63" xfId="0" applyFont="1" applyFill="1" applyBorder="1" applyAlignment="1">
      <alignment horizontal="center" vertical="center"/>
    </xf>
    <xf numFmtId="0" fontId="0" fillId="32" borderId="0" xfId="0" applyFill="1"/>
    <xf numFmtId="0" fontId="28" fillId="0" borderId="75" xfId="0" applyFont="1" applyBorder="1" applyAlignment="1">
      <alignment horizontal="center" vertical="center"/>
    </xf>
    <xf numFmtId="0" fontId="28" fillId="0" borderId="73" xfId="0" applyFont="1" applyBorder="1" applyAlignment="1">
      <alignment horizontal="center" vertical="center"/>
    </xf>
    <xf numFmtId="0" fontId="28" fillId="0" borderId="77" xfId="0" applyFont="1" applyBorder="1" applyAlignment="1">
      <alignment horizontal="center" vertical="center"/>
    </xf>
    <xf numFmtId="0" fontId="28" fillId="0" borderId="78" xfId="0" applyFont="1" applyBorder="1" applyAlignment="1">
      <alignment horizontal="center" vertical="center"/>
    </xf>
    <xf numFmtId="0" fontId="28" fillId="29" borderId="78" xfId="0" applyFont="1" applyFill="1" applyBorder="1" applyAlignment="1">
      <alignment horizontal="center" vertical="center"/>
    </xf>
    <xf numFmtId="0" fontId="28" fillId="30" borderId="78" xfId="0" applyFont="1" applyFill="1" applyBorder="1" applyAlignment="1">
      <alignment horizontal="center" vertical="center"/>
    </xf>
    <xf numFmtId="0" fontId="28" fillId="0" borderId="79" xfId="0" applyFont="1" applyBorder="1" applyAlignment="1">
      <alignment horizontal="center" vertical="center"/>
    </xf>
    <xf numFmtId="0" fontId="28" fillId="0" borderId="80" xfId="0" applyFont="1" applyBorder="1" applyAlignment="1">
      <alignment horizontal="center" vertical="center"/>
    </xf>
    <xf numFmtId="0" fontId="28" fillId="0" borderId="81" xfId="0" applyFont="1" applyBorder="1" applyAlignment="1">
      <alignment horizontal="center" vertical="center"/>
    </xf>
    <xf numFmtId="0" fontId="28" fillId="0" borderId="82" xfId="0" applyFont="1" applyBorder="1" applyAlignment="1">
      <alignment horizontal="center" vertical="center"/>
    </xf>
    <xf numFmtId="0" fontId="28" fillId="30" borderId="83" xfId="0" applyFont="1" applyFill="1" applyBorder="1" applyAlignment="1">
      <alignment horizontal="center" vertical="center"/>
    </xf>
    <xf numFmtId="0" fontId="28" fillId="30" borderId="80" xfId="0" applyFont="1" applyFill="1" applyBorder="1" applyAlignment="1">
      <alignment horizontal="center" vertical="center"/>
    </xf>
    <xf numFmtId="0" fontId="28" fillId="0" borderId="84" xfId="0" applyFont="1" applyBorder="1" applyAlignment="1">
      <alignment horizontal="center" vertical="center"/>
    </xf>
    <xf numFmtId="0" fontId="28" fillId="0" borderId="85" xfId="0" applyFont="1" applyBorder="1" applyAlignment="1">
      <alignment horizontal="center" vertical="center"/>
    </xf>
    <xf numFmtId="0" fontId="33" fillId="4" borderId="0" xfId="0" applyFont="1" applyFill="1" applyAlignment="1">
      <alignment horizontal="center" textRotation="90" wrapText="1"/>
    </xf>
    <xf numFmtId="0" fontId="33" fillId="4" borderId="3" xfId="0" applyFont="1" applyFill="1" applyBorder="1" applyAlignment="1">
      <alignment horizontal="center" textRotation="90" wrapText="1"/>
    </xf>
    <xf numFmtId="0" fontId="33" fillId="4" borderId="2" xfId="0" applyFont="1" applyFill="1" applyBorder="1" applyAlignment="1">
      <alignment horizontal="center" textRotation="90" wrapText="1"/>
    </xf>
    <xf numFmtId="0" fontId="33" fillId="4" borderId="0" xfId="0" applyFont="1" applyFill="1" applyAlignment="1">
      <alignment horizontal="center" textRotation="90"/>
    </xf>
    <xf numFmtId="0" fontId="33" fillId="4" borderId="2" xfId="0" applyFont="1" applyFill="1" applyBorder="1" applyAlignment="1">
      <alignment horizontal="center" textRotation="90"/>
    </xf>
    <xf numFmtId="0" fontId="33" fillId="4" borderId="13" xfId="0" applyFont="1" applyFill="1" applyBorder="1" applyAlignment="1">
      <alignment horizontal="center" textRotation="90"/>
    </xf>
    <xf numFmtId="0" fontId="28" fillId="0" borderId="86" xfId="0" applyFont="1" applyBorder="1" applyAlignment="1">
      <alignment horizontal="center" vertical="center"/>
    </xf>
    <xf numFmtId="0" fontId="28" fillId="14" borderId="70" xfId="0" applyFont="1" applyFill="1" applyBorder="1"/>
    <xf numFmtId="0" fontId="28" fillId="15" borderId="70" xfId="0" applyFont="1" applyFill="1" applyBorder="1"/>
    <xf numFmtId="0" fontId="28" fillId="16" borderId="70" xfId="0" applyFont="1" applyFill="1" applyBorder="1"/>
    <xf numFmtId="0" fontId="28" fillId="17" borderId="70" xfId="0" applyFont="1" applyFill="1" applyBorder="1"/>
    <xf numFmtId="0" fontId="28" fillId="18" borderId="70" xfId="0" applyFont="1" applyFill="1" applyBorder="1"/>
    <xf numFmtId="0" fontId="28" fillId="19" borderId="70" xfId="0" applyFont="1" applyFill="1" applyBorder="1"/>
    <xf numFmtId="0" fontId="28" fillId="20" borderId="70" xfId="0" applyFont="1" applyFill="1" applyBorder="1"/>
    <xf numFmtId="0" fontId="28" fillId="21" borderId="70" xfId="0" applyFont="1" applyFill="1" applyBorder="1"/>
    <xf numFmtId="0" fontId="28" fillId="22" borderId="70" xfId="0" applyFont="1" applyFill="1" applyBorder="1"/>
    <xf numFmtId="0" fontId="28" fillId="23" borderId="70" xfId="0" applyFont="1" applyFill="1" applyBorder="1"/>
    <xf numFmtId="0" fontId="28" fillId="24" borderId="70" xfId="0" applyFont="1" applyFill="1" applyBorder="1"/>
    <xf numFmtId="0" fontId="28" fillId="25" borderId="70" xfId="0" applyFont="1" applyFill="1" applyBorder="1"/>
    <xf numFmtId="0" fontId="28" fillId="26" borderId="70" xfId="0" applyFont="1" applyFill="1" applyBorder="1"/>
    <xf numFmtId="0" fontId="28" fillId="27" borderId="70" xfId="0" applyFont="1" applyFill="1" applyBorder="1"/>
    <xf numFmtId="0" fontId="28" fillId="28" borderId="70" xfId="0" applyFont="1" applyFill="1" applyBorder="1"/>
    <xf numFmtId="0" fontId="28" fillId="16" borderId="71" xfId="0" applyFont="1" applyFill="1" applyBorder="1"/>
    <xf numFmtId="0" fontId="15" fillId="0" borderId="19" xfId="2" applyFont="1" applyBorder="1" applyAlignment="1">
      <alignment horizontal="center" vertical="center" wrapText="1"/>
    </xf>
    <xf numFmtId="0" fontId="15" fillId="0" borderId="19" xfId="2" applyFont="1" applyBorder="1" applyAlignment="1">
      <alignment horizontal="center" vertical="center"/>
    </xf>
    <xf numFmtId="0" fontId="25" fillId="0" borderId="0" xfId="2" applyFont="1" applyAlignment="1">
      <alignment horizontal="center" vertical="center"/>
    </xf>
    <xf numFmtId="0" fontId="25" fillId="0" borderId="33" xfId="2" applyFont="1" applyBorder="1" applyAlignment="1">
      <alignment horizontal="center" vertical="center"/>
    </xf>
    <xf numFmtId="0" fontId="14" fillId="0" borderId="19" xfId="2" applyFont="1" applyBorder="1" applyAlignment="1">
      <alignment horizontal="center" vertical="center"/>
    </xf>
    <xf numFmtId="0" fontId="14" fillId="0" borderId="0" xfId="2" applyFont="1" applyAlignment="1">
      <alignment horizontal="center" vertical="center"/>
    </xf>
    <xf numFmtId="0" fontId="14" fillId="0" borderId="33" xfId="2" applyFont="1" applyBorder="1" applyAlignment="1">
      <alignment horizontal="center" vertical="center"/>
    </xf>
    <xf numFmtId="0" fontId="9" fillId="3" borderId="32" xfId="2" applyFont="1" applyFill="1" applyBorder="1" applyAlignment="1">
      <alignment horizontal="center" vertical="center" wrapText="1"/>
    </xf>
    <xf numFmtId="0" fontId="9" fillId="0" borderId="12" xfId="0" applyFont="1" applyBorder="1" applyAlignment="1">
      <alignment vertical="center" wrapText="1"/>
    </xf>
    <xf numFmtId="0" fontId="10" fillId="0" borderId="2" xfId="0" applyFont="1" applyBorder="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center" wrapText="1"/>
    </xf>
    <xf numFmtId="0" fontId="10" fillId="0" borderId="1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vertical="center" wrapText="1"/>
    </xf>
    <xf numFmtId="0" fontId="9" fillId="0" borderId="0" xfId="0" applyFont="1" applyAlignment="1">
      <alignment horizontal="center" vertical="center" wrapText="1"/>
    </xf>
    <xf numFmtId="0" fontId="7" fillId="0" borderId="0" xfId="0" applyFont="1" applyAlignment="1">
      <alignment horizontal="left" vertical="center" wrapText="1"/>
    </xf>
    <xf numFmtId="0" fontId="9" fillId="5" borderId="19"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13" xfId="0" applyFont="1" applyFill="1" applyBorder="1" applyAlignment="1">
      <alignment horizontal="center" vertical="center" wrapText="1"/>
    </xf>
    <xf numFmtId="0" fontId="8" fillId="0" borderId="0" xfId="0" applyFont="1" applyAlignment="1">
      <alignment vertical="center" wrapText="1"/>
    </xf>
    <xf numFmtId="0" fontId="10" fillId="0" borderId="2" xfId="0" applyFont="1" applyBorder="1" applyAlignment="1">
      <alignment vertical="center" wrapText="1"/>
    </xf>
    <xf numFmtId="0" fontId="9" fillId="0" borderId="14" xfId="0" applyFont="1" applyBorder="1" applyAlignment="1">
      <alignment vertical="center" wrapText="1"/>
    </xf>
    <xf numFmtId="0" fontId="9" fillId="0" borderId="10" xfId="0" applyFont="1" applyBorder="1" applyAlignment="1">
      <alignment horizontal="center" vertical="center" wrapText="1"/>
    </xf>
    <xf numFmtId="0" fontId="9" fillId="0" borderId="10" xfId="0" applyFont="1" applyBorder="1" applyAlignment="1">
      <alignment horizontal="left" vertical="center" wrapText="1"/>
    </xf>
    <xf numFmtId="0" fontId="10" fillId="0" borderId="11" xfId="0" applyFont="1" applyBorder="1" applyAlignment="1">
      <alignment vertical="center" wrapText="1"/>
    </xf>
    <xf numFmtId="0" fontId="10" fillId="0" borderId="10" xfId="0" applyFont="1" applyBorder="1" applyAlignment="1">
      <alignment horizontal="left" vertical="top" wrapText="1"/>
    </xf>
    <xf numFmtId="0" fontId="10" fillId="0" borderId="10"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0" xfId="0" applyFont="1" applyBorder="1" applyAlignment="1">
      <alignment vertical="center" wrapText="1"/>
    </xf>
    <xf numFmtId="0" fontId="8" fillId="0" borderId="10" xfId="0" applyFont="1" applyBorder="1" applyAlignment="1">
      <alignment vertical="center" wrapText="1"/>
    </xf>
    <xf numFmtId="0" fontId="10" fillId="0" borderId="11" xfId="0" applyFont="1" applyBorder="1" applyAlignment="1">
      <alignment horizontal="left" vertical="center" wrapText="1"/>
    </xf>
    <xf numFmtId="0" fontId="10" fillId="0" borderId="12" xfId="0" applyFont="1" applyBorder="1" applyAlignment="1">
      <alignment vertical="center" wrapText="1"/>
    </xf>
    <xf numFmtId="0" fontId="10" fillId="0" borderId="14" xfId="0" applyFont="1" applyBorder="1" applyAlignment="1">
      <alignment vertical="center" wrapText="1"/>
    </xf>
    <xf numFmtId="0" fontId="9" fillId="5" borderId="30"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left" vertical="top" wrapText="1"/>
    </xf>
    <xf numFmtId="0" fontId="9" fillId="0" borderId="0" xfId="0" applyFont="1" applyAlignment="1">
      <alignment vertical="center"/>
    </xf>
    <xf numFmtId="0" fontId="8" fillId="0" borderId="0" xfId="0" applyFont="1" applyAlignment="1">
      <alignment horizontal="left" vertical="center" wrapText="1"/>
    </xf>
    <xf numFmtId="0" fontId="11" fillId="0" borderId="0" xfId="0" applyFont="1" applyAlignment="1">
      <alignment horizontal="center" vertical="center" wrapText="1"/>
    </xf>
    <xf numFmtId="0" fontId="6" fillId="2" borderId="16" xfId="2" applyFont="1" applyFill="1" applyBorder="1" applyAlignment="1">
      <alignment horizontal="center" vertical="center" wrapText="1"/>
    </xf>
    <xf numFmtId="0" fontId="28" fillId="0" borderId="16" xfId="2" applyBorder="1"/>
    <xf numFmtId="0" fontId="15" fillId="0" borderId="87" xfId="2" applyFont="1" applyBorder="1" applyAlignment="1">
      <alignment horizontal="right" vertical="center" wrapText="1"/>
    </xf>
    <xf numFmtId="0" fontId="15" fillId="0" borderId="88" xfId="2" applyFont="1" applyBorder="1" applyAlignment="1">
      <alignment horizontal="right" vertical="center" wrapText="1"/>
    </xf>
    <xf numFmtId="0" fontId="15" fillId="0" borderId="89" xfId="2" applyFont="1" applyBorder="1" applyAlignment="1">
      <alignment horizontal="right" vertical="center" wrapText="1"/>
    </xf>
    <xf numFmtId="0" fontId="28" fillId="0" borderId="16" xfId="2" applyBorder="1" applyAlignment="1">
      <alignment horizontal="center" vertical="center"/>
    </xf>
    <xf numFmtId="0" fontId="28" fillId="0" borderId="16" xfId="2" applyBorder="1" applyAlignment="1">
      <alignment wrapText="1"/>
    </xf>
    <xf numFmtId="0" fontId="28" fillId="0" borderId="16" xfId="2" applyBorder="1" applyAlignment="1">
      <alignment horizontal="center" vertical="center" wrapText="1"/>
    </xf>
    <xf numFmtId="0" fontId="29" fillId="2" borderId="19" xfId="2" applyFont="1" applyFill="1" applyBorder="1" applyAlignment="1">
      <alignment horizontal="center" vertical="center" wrapText="1"/>
    </xf>
    <xf numFmtId="0" fontId="28" fillId="0" borderId="0" xfId="2"/>
    <xf numFmtId="0" fontId="28" fillId="0" borderId="33" xfId="2" applyBorder="1"/>
    <xf numFmtId="0" fontId="29" fillId="2" borderId="2" xfId="2" applyFont="1" applyFill="1" applyBorder="1" applyAlignment="1">
      <alignment horizontal="center" vertical="center" wrapText="1"/>
    </xf>
    <xf numFmtId="0" fontId="7" fillId="0" borderId="3" xfId="2" applyFont="1" applyBorder="1"/>
    <xf numFmtId="0" fontId="29" fillId="2" borderId="0" xfId="2" applyFont="1" applyFill="1" applyAlignment="1">
      <alignment horizontal="center" vertical="center" wrapText="1"/>
    </xf>
    <xf numFmtId="0" fontId="29" fillId="2" borderId="4" xfId="2" applyFont="1" applyFill="1" applyBorder="1" applyAlignment="1">
      <alignment horizontal="center" vertical="center" wrapText="1"/>
    </xf>
    <xf numFmtId="0" fontId="7" fillId="0" borderId="5" xfId="2" applyFont="1" applyBorder="1"/>
    <xf numFmtId="0" fontId="7" fillId="0" borderId="6" xfId="2" applyFont="1" applyBorder="1"/>
    <xf numFmtId="0" fontId="7" fillId="0" borderId="0" xfId="2" applyFont="1"/>
    <xf numFmtId="0" fontId="28" fillId="0" borderId="16" xfId="2" applyBorder="1" applyAlignment="1">
      <alignment horizontal="center"/>
    </xf>
    <xf numFmtId="0" fontId="29" fillId="2" borderId="16" xfId="2" applyFont="1" applyFill="1" applyBorder="1" applyAlignment="1">
      <alignment horizontal="center" vertical="center" wrapText="1"/>
    </xf>
    <xf numFmtId="0" fontId="2" fillId="0" borderId="0" xfId="2" applyFont="1" applyAlignment="1">
      <alignment vertical="center" wrapText="1"/>
    </xf>
    <xf numFmtId="0" fontId="2" fillId="0" borderId="0" xfId="0" applyFont="1" applyAlignment="1">
      <alignment horizontal="left"/>
    </xf>
    <xf numFmtId="0" fontId="0" fillId="0" borderId="0" xfId="0" applyAlignment="1">
      <alignment horizontal="left"/>
    </xf>
    <xf numFmtId="0" fontId="2" fillId="0" borderId="0" xfId="0" applyFont="1" applyAlignment="1">
      <alignment vertical="center"/>
    </xf>
    <xf numFmtId="0" fontId="0" fillId="0" borderId="0" xfId="0"/>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52" fillId="2" borderId="16" xfId="0" applyFont="1" applyFill="1" applyBorder="1" applyAlignment="1">
      <alignment horizontal="center" vertical="center" wrapText="1"/>
    </xf>
    <xf numFmtId="0" fontId="53" fillId="0" borderId="16" xfId="0" applyFont="1" applyBorder="1" applyAlignment="1">
      <alignment vertical="center"/>
    </xf>
    <xf numFmtId="0" fontId="20" fillId="2" borderId="16" xfId="0" applyFont="1" applyFill="1" applyBorder="1" applyAlignment="1">
      <alignment horizontal="center" vertical="center" wrapText="1"/>
    </xf>
    <xf numFmtId="0" fontId="53" fillId="0" borderId="16" xfId="0" applyFont="1" applyBorder="1" applyAlignment="1">
      <alignment horizontal="center" vertical="center"/>
    </xf>
    <xf numFmtId="0" fontId="55" fillId="0" borderId="16" xfId="0" applyFont="1" applyBorder="1" applyAlignment="1">
      <alignment vertical="center"/>
    </xf>
    <xf numFmtId="0" fontId="34" fillId="0" borderId="0" xfId="0" applyFont="1" applyAlignment="1">
      <alignment vertical="center" wrapText="1"/>
    </xf>
    <xf numFmtId="0" fontId="28" fillId="0" borderId="0" xfId="0" applyFont="1" applyAlignment="1">
      <alignment vertical="center"/>
    </xf>
    <xf numFmtId="0" fontId="20" fillId="3" borderId="16" xfId="0" applyFont="1" applyFill="1" applyBorder="1" applyAlignment="1">
      <alignment horizontal="center" vertical="center" wrapText="1"/>
    </xf>
    <xf numFmtId="0" fontId="18" fillId="0" borderId="0" xfId="0" applyFont="1" applyAlignment="1">
      <alignment wrapText="1"/>
    </xf>
    <xf numFmtId="0" fontId="11" fillId="0" borderId="16" xfId="0" applyFont="1" applyBorder="1" applyAlignment="1">
      <alignment horizontal="left" vertical="center" wrapText="1"/>
    </xf>
    <xf numFmtId="0" fontId="14" fillId="0" borderId="16" xfId="0" applyFont="1" applyBorder="1" applyAlignment="1">
      <alignment horizontal="left" vertical="center"/>
    </xf>
    <xf numFmtId="0" fontId="16" fillId="6" borderId="4" xfId="0" applyFont="1" applyFill="1" applyBorder="1" applyAlignment="1">
      <alignment horizontal="center" vertical="center" wrapText="1"/>
    </xf>
    <xf numFmtId="0" fontId="7" fillId="0" borderId="6" xfId="0" applyFont="1" applyBorder="1"/>
    <xf numFmtId="0" fontId="15" fillId="0" borderId="16" xfId="0" applyFont="1" applyBorder="1" applyAlignment="1">
      <alignment horizontal="left" vertical="center" wrapText="1"/>
    </xf>
    <xf numFmtId="0" fontId="12" fillId="0" borderId="0" xfId="0" applyFont="1" applyAlignment="1">
      <alignment wrapText="1"/>
    </xf>
    <xf numFmtId="0" fontId="19" fillId="0" borderId="0" xfId="0" applyFont="1" applyAlignment="1">
      <alignment horizontal="left" wrapText="1"/>
    </xf>
    <xf numFmtId="0" fontId="20" fillId="7" borderId="1" xfId="0" applyFont="1" applyFill="1" applyBorder="1" applyAlignment="1">
      <alignment horizontal="left" vertical="center" wrapText="1"/>
    </xf>
    <xf numFmtId="0" fontId="7" fillId="0" borderId="8" xfId="0" applyFont="1" applyBorder="1" applyAlignment="1">
      <alignment horizontal="left" vertical="center"/>
    </xf>
    <xf numFmtId="0" fontId="19" fillId="0" borderId="0" xfId="0" applyFont="1" applyAlignment="1">
      <alignment wrapText="1"/>
    </xf>
    <xf numFmtId="0" fontId="23" fillId="0" borderId="0" xfId="0" applyFont="1" applyAlignment="1">
      <alignment wrapText="1"/>
    </xf>
    <xf numFmtId="0" fontId="20" fillId="7" borderId="1" xfId="0" applyFont="1" applyFill="1" applyBorder="1" applyAlignment="1">
      <alignment vertical="center" wrapText="1"/>
    </xf>
    <xf numFmtId="0" fontId="7" fillId="0" borderId="8" xfId="0" applyFont="1" applyBorder="1" applyAlignment="1">
      <alignment vertical="center"/>
    </xf>
    <xf numFmtId="0" fontId="23" fillId="0" borderId="7" xfId="0" applyFont="1" applyBorder="1" applyAlignment="1">
      <alignment wrapText="1"/>
    </xf>
    <xf numFmtId="0" fontId="39" fillId="2" borderId="55" xfId="2" applyFont="1" applyFill="1" applyBorder="1" applyAlignment="1">
      <alignment horizontal="center" vertical="center" wrapText="1"/>
    </xf>
    <xf numFmtId="0" fontId="39" fillId="2" borderId="56" xfId="2" applyFont="1" applyFill="1" applyBorder="1" applyAlignment="1">
      <alignment horizontal="center" vertical="center" wrapText="1"/>
    </xf>
    <xf numFmtId="0" fontId="39" fillId="2" borderId="57" xfId="2" applyFont="1" applyFill="1" applyBorder="1" applyAlignment="1">
      <alignment horizontal="center" vertical="center" wrapText="1"/>
    </xf>
    <xf numFmtId="0" fontId="62" fillId="2" borderId="16" xfId="2" applyFont="1" applyFill="1" applyBorder="1" applyAlignment="1">
      <alignment horizontal="center" vertical="center" wrapText="1"/>
    </xf>
    <xf numFmtId="0" fontId="65" fillId="0" borderId="16" xfId="2" applyFont="1" applyBorder="1" applyAlignment="1">
      <alignment wrapText="1"/>
    </xf>
    <xf numFmtId="0" fontId="67" fillId="0" borderId="16" xfId="2" applyFont="1" applyBorder="1" applyAlignment="1">
      <alignment wrapText="1"/>
    </xf>
    <xf numFmtId="0" fontId="67" fillId="0" borderId="41" xfId="2" applyFont="1" applyBorder="1" applyAlignment="1">
      <alignment wrapText="1"/>
    </xf>
    <xf numFmtId="0" fontId="29" fillId="4" borderId="52" xfId="2" applyFont="1" applyFill="1" applyBorder="1" applyAlignment="1">
      <alignment horizontal="left" vertical="center" wrapText="1"/>
    </xf>
    <xf numFmtId="0" fontId="29" fillId="4" borderId="53" xfId="2" applyFont="1" applyFill="1" applyBorder="1" applyAlignment="1">
      <alignment horizontal="left" vertical="center" wrapText="1"/>
    </xf>
    <xf numFmtId="0" fontId="29" fillId="4" borderId="54" xfId="2" applyFont="1" applyFill="1" applyBorder="1" applyAlignment="1">
      <alignment horizontal="left" vertical="center" wrapText="1"/>
    </xf>
    <xf numFmtId="0" fontId="62" fillId="4" borderId="49" xfId="2" applyFont="1" applyFill="1" applyBorder="1" applyAlignment="1">
      <alignment horizontal="left" vertical="center" wrapText="1"/>
    </xf>
    <xf numFmtId="0" fontId="62" fillId="4" borderId="50" xfId="2" applyFont="1" applyFill="1" applyBorder="1" applyAlignment="1">
      <alignment horizontal="left" vertical="center" wrapText="1"/>
    </xf>
    <xf numFmtId="0" fontId="62" fillId="4" borderId="51" xfId="2" applyFont="1" applyFill="1" applyBorder="1" applyAlignment="1">
      <alignment horizontal="left" vertical="center" wrapText="1"/>
    </xf>
    <xf numFmtId="0" fontId="66" fillId="2" borderId="36" xfId="2" applyFont="1" applyFill="1" applyBorder="1" applyAlignment="1">
      <alignment horizontal="center" vertical="center" wrapText="1"/>
    </xf>
    <xf numFmtId="0" fontId="66" fillId="2" borderId="40" xfId="2" applyFont="1" applyFill="1" applyBorder="1" applyAlignment="1">
      <alignment horizontal="center" vertical="center" wrapText="1"/>
    </xf>
    <xf numFmtId="0" fontId="66" fillId="2" borderId="37" xfId="2" applyFont="1" applyFill="1" applyBorder="1" applyAlignment="1">
      <alignment horizontal="center" vertical="center" wrapText="1"/>
    </xf>
    <xf numFmtId="0" fontId="66" fillId="2" borderId="17" xfId="2" applyFont="1" applyFill="1" applyBorder="1" applyAlignment="1">
      <alignment horizontal="center" vertical="center" wrapText="1"/>
    </xf>
    <xf numFmtId="0" fontId="39" fillId="2" borderId="37" xfId="2" applyFont="1" applyFill="1" applyBorder="1" applyAlignment="1">
      <alignment horizontal="center" vertical="center" wrapText="1"/>
    </xf>
    <xf numFmtId="0" fontId="39" fillId="2" borderId="38" xfId="2" applyFont="1" applyFill="1" applyBorder="1" applyAlignment="1">
      <alignment horizontal="center" vertical="center" wrapText="1"/>
    </xf>
    <xf numFmtId="0" fontId="39" fillId="2" borderId="39" xfId="2" applyFont="1" applyFill="1" applyBorder="1" applyAlignment="1">
      <alignment horizontal="center" vertical="center" wrapText="1"/>
    </xf>
    <xf numFmtId="0" fontId="6" fillId="4" borderId="76" xfId="0" applyFont="1" applyFill="1" applyBorder="1" applyAlignment="1">
      <alignment horizontal="left" vertical="center" indent="1"/>
    </xf>
    <xf numFmtId="0" fontId="6" fillId="4" borderId="7" xfId="0" applyFont="1" applyFill="1" applyBorder="1" applyAlignment="1">
      <alignment horizontal="left" vertical="center" indent="1"/>
    </xf>
    <xf numFmtId="0" fontId="6" fillId="4" borderId="73" xfId="0" applyFont="1" applyFill="1" applyBorder="1" applyAlignment="1">
      <alignment horizontal="left" vertical="center" indent="1"/>
    </xf>
    <xf numFmtId="0" fontId="33" fillId="4" borderId="68" xfId="0" applyFont="1" applyFill="1" applyBorder="1" applyAlignment="1">
      <alignment horizontal="center" vertical="center" wrapText="1"/>
    </xf>
    <xf numFmtId="0" fontId="33" fillId="4" borderId="72"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33" fillId="2" borderId="3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73"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68" fillId="2" borderId="5" xfId="0" applyFont="1" applyFill="1" applyBorder="1" applyAlignment="1">
      <alignment horizontal="center" vertical="center" wrapText="1"/>
    </xf>
    <xf numFmtId="0" fontId="68" fillId="2" borderId="6" xfId="0" applyFont="1" applyFill="1" applyBorder="1" applyAlignment="1">
      <alignment horizontal="center" vertical="center" wrapText="1"/>
    </xf>
    <xf numFmtId="0" fontId="68" fillId="2" borderId="74" xfId="0" applyFont="1" applyFill="1" applyBorder="1" applyAlignment="1">
      <alignment horizontal="center" vertical="center" wrapText="1"/>
    </xf>
    <xf numFmtId="0" fontId="25" fillId="0" borderId="16" xfId="2" applyFont="1" applyBorder="1" applyAlignment="1">
      <alignment horizontal="left" vertical="center"/>
    </xf>
    <xf numFmtId="0" fontId="14" fillId="0" borderId="16" xfId="2" applyFont="1" applyBorder="1" applyAlignment="1">
      <alignment horizontal="left" vertical="center"/>
    </xf>
    <xf numFmtId="0" fontId="49" fillId="6" borderId="0" xfId="2" applyFont="1" applyFill="1" applyAlignment="1">
      <alignment horizontal="center" wrapText="1"/>
    </xf>
    <xf numFmtId="0" fontId="25" fillId="0" borderId="16" xfId="2" applyFont="1" applyBorder="1" applyAlignment="1">
      <alignment horizontal="left" vertical="top" wrapText="1"/>
    </xf>
    <xf numFmtId="0" fontId="14" fillId="0" borderId="16" xfId="2" applyFont="1" applyBorder="1" applyAlignment="1">
      <alignment horizontal="left" vertical="top"/>
    </xf>
    <xf numFmtId="0" fontId="15" fillId="0" borderId="16" xfId="2" applyFont="1" applyBorder="1" applyAlignment="1">
      <alignment horizontal="left" vertical="center" wrapText="1"/>
    </xf>
  </cellXfs>
  <cellStyles count="3">
    <cellStyle name="Hyperlink" xfId="1" builtinId="8"/>
    <cellStyle name="Normal" xfId="0" builtinId="0"/>
    <cellStyle name="Normal 2" xfId="2" xr:uid="{D89EE444-7454-4EAF-98E4-2FC48CFB5320}"/>
  </cellStyles>
  <dxfs count="1">
    <dxf>
      <fill>
        <patternFill patternType="solid">
          <fgColor rgb="FF93C47D"/>
          <bgColor rgb="FF93C47D"/>
        </patternFill>
      </fill>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https://gulfwatchalaska.org/" TargetMode="External"/><Relationship Id="rId13" Type="http://schemas.openxmlformats.org/officeDocument/2006/relationships/hyperlink" Target="https://mappocean.org/science-and-planning-tools/regional-kelp-monitoring/" TargetMode="External"/><Relationship Id="rId18" Type="http://schemas.openxmlformats.org/officeDocument/2006/relationships/hyperlink" Target="https://experience.arcgis.com/experience/1387b2498b2a45c58af7c8bee24d3d11/page/Alaska-Fish-Resource-Monitor" TargetMode="External"/><Relationship Id="rId3" Type="http://schemas.openxmlformats.org/officeDocument/2006/relationships/hyperlink" Target="https://coastalscience.noaa.gov/project/global-ocean-ecosystems-dynamics-globec-northeast-pacific/" TargetMode="External"/><Relationship Id="rId7" Type="http://schemas.openxmlformats.org/officeDocument/2006/relationships/hyperlink" Target="https://pwssc.org/mar-recon/" TargetMode="External"/><Relationship Id="rId12" Type="http://schemas.openxmlformats.org/officeDocument/2006/relationships/hyperlink" Target="https://open.canada.ca/data/en/dataset/3478f0c4-d143-4f3c-a9e2-7fe8455a639e" TargetMode="External"/><Relationship Id="rId17" Type="http://schemas.openxmlformats.org/officeDocument/2006/relationships/hyperlink" Target="https://mosaic.ethz.ch/about" TargetMode="External"/><Relationship Id="rId2" Type="http://schemas.openxmlformats.org/officeDocument/2006/relationships/hyperlink" Target="https://marinescience.psf.ca/citizen-science-programs/citizen-science-oceanography-program/" TargetMode="External"/><Relationship Id="rId16" Type="http://schemas.openxmlformats.org/officeDocument/2006/relationships/hyperlink" Target="https://obis.org/" TargetMode="External"/><Relationship Id="rId1" Type="http://schemas.openxmlformats.org/officeDocument/2006/relationships/hyperlink" Target="https://chnmarineplanning.ca/initiatives-ecosystem-monitoring" TargetMode="External"/><Relationship Id="rId6" Type="http://schemas.openxmlformats.org/officeDocument/2006/relationships/hyperlink" Target="https://lternet.edu/site/northern-gulf-alaska/" TargetMode="External"/><Relationship Id="rId11" Type="http://schemas.openxmlformats.org/officeDocument/2006/relationships/hyperlink" Target="https://coastalfirstnations.ca/initiatives/regional-monitoring-system/" TargetMode="External"/><Relationship Id="rId5" Type="http://schemas.openxmlformats.org/officeDocument/2006/relationships/hyperlink" Target="https://www.fisheries.noaa.gov/contact/ecosystem-monitoring-assessment-program" TargetMode="External"/><Relationship Id="rId15" Type="http://schemas.openxmlformats.org/officeDocument/2006/relationships/hyperlink" Target="https://metrovancouver.org/services/liquid-waste/wastewater-testing-and-environmental-monitoring" TargetMode="External"/><Relationship Id="rId10" Type="http://schemas.openxmlformats.org/officeDocument/2006/relationships/hyperlink" Target="https://explore.cioos.ca/?lang=en" TargetMode="External"/><Relationship Id="rId19" Type="http://schemas.openxmlformats.org/officeDocument/2006/relationships/printerSettings" Target="../printerSettings/printerSettings3.bin"/><Relationship Id="rId4" Type="http://schemas.openxmlformats.org/officeDocument/2006/relationships/hyperlink" Target="https://aoos.org/project/gulf-of-alaska-ecosystem-observatory/" TargetMode="External"/><Relationship Id="rId9" Type="http://schemas.openxmlformats.org/officeDocument/2006/relationships/hyperlink" Target="https://aoos.org/" TargetMode="External"/><Relationship Id="rId14" Type="http://schemas.openxmlformats.org/officeDocument/2006/relationships/hyperlink" Target="https://ocean.org/whales/whales/ocean-wise-sightings-network/"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github.com/CamBullen/Bullen-et-al.-2024-SciRep" TargetMode="External"/><Relationship Id="rId7" Type="http://schemas.openxmlformats.org/officeDocument/2006/relationships/hyperlink" Target="https://www.sciencedirect.com/science/article/abs/pii/S0025326X18303333?via%3Dihub" TargetMode="External"/><Relationship Id="rId2" Type="http://schemas.openxmlformats.org/officeDocument/2006/relationships/hyperlink" Target="https://www.frontiersin.org/articles/10.3389/fmars.2023.1066101/full" TargetMode="External"/><Relationship Id="rId1" Type="http://schemas.openxmlformats.org/officeDocument/2006/relationships/hyperlink" Target="https://doi.org/10.7280/D1VT4V" TargetMode="External"/><Relationship Id="rId6" Type="http://schemas.openxmlformats.org/officeDocument/2006/relationships/hyperlink" Target="https://www.frontiersin.org/journals/marine-science/articles/10.3389/fmars.2022.881254/full" TargetMode="External"/><Relationship Id="rId5" Type="http://schemas.openxmlformats.org/officeDocument/2006/relationships/hyperlink" Target="https://www.sciencedirect.com/science/article/abs/pii/S030881462400966X?via%3Dihub" TargetMode="External"/><Relationship Id="rId4" Type="http://schemas.openxmlformats.org/officeDocument/2006/relationships/hyperlink" Target="https://drive.google.com/file/d/1Z4Be7q_3HZLksZY5SMWSGxcF5Frgr-QD/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K25"/>
  <sheetViews>
    <sheetView zoomScale="55" zoomScaleNormal="55" workbookViewId="0">
      <selection activeCell="C22" sqref="C22"/>
    </sheetView>
  </sheetViews>
  <sheetFormatPr defaultColWidth="12.7265625" defaultRowHeight="15.75" customHeight="1"/>
  <cols>
    <col min="1" max="1" width="6.1796875" customWidth="1"/>
    <col min="2" max="2" width="25.7265625" customWidth="1"/>
    <col min="10" max="10" width="95.26953125" customWidth="1"/>
  </cols>
  <sheetData>
    <row r="2" spans="1:11" ht="15.75" customHeight="1">
      <c r="B2" s="203" t="s">
        <v>0</v>
      </c>
    </row>
    <row r="3" spans="1:11" ht="15.75" customHeight="1">
      <c r="A3" s="1"/>
      <c r="B3" s="204" t="s">
        <v>1</v>
      </c>
      <c r="C3" s="1"/>
      <c r="D3" s="1"/>
      <c r="E3" s="1"/>
      <c r="F3" s="1"/>
      <c r="G3" s="1"/>
      <c r="H3" s="1"/>
      <c r="I3" s="1"/>
      <c r="J3" s="1"/>
      <c r="K3" s="1"/>
    </row>
    <row r="4" spans="1:11" ht="15.75" customHeight="1">
      <c r="A4" s="1"/>
      <c r="B4" s="2"/>
      <c r="C4" s="1"/>
      <c r="D4" s="1"/>
      <c r="E4" s="1"/>
      <c r="F4" s="1"/>
      <c r="G4" s="1"/>
      <c r="H4" s="1"/>
      <c r="I4" s="1"/>
      <c r="J4" s="1"/>
      <c r="K4" s="1"/>
    </row>
    <row r="5" spans="1:11" ht="36.75" customHeight="1">
      <c r="A5" s="1"/>
      <c r="B5" s="334" t="s">
        <v>2</v>
      </c>
      <c r="C5" s="332"/>
      <c r="D5" s="332"/>
      <c r="E5" s="332"/>
      <c r="F5" s="332"/>
      <c r="G5" s="332"/>
      <c r="H5" s="332"/>
      <c r="I5" s="332"/>
      <c r="J5" s="332"/>
      <c r="K5" s="1"/>
    </row>
    <row r="6" spans="1:11" ht="37.5" customHeight="1">
      <c r="A6" s="1"/>
      <c r="B6" s="334" t="s">
        <v>3</v>
      </c>
      <c r="C6" s="332"/>
      <c r="D6" s="332"/>
      <c r="E6" s="332"/>
      <c r="F6" s="332"/>
      <c r="G6" s="332"/>
      <c r="H6" s="332"/>
      <c r="I6" s="332"/>
      <c r="J6" s="332"/>
      <c r="K6" s="1"/>
    </row>
    <row r="7" spans="1:11" ht="15.75" customHeight="1">
      <c r="A7" s="1"/>
      <c r="B7" s="2"/>
      <c r="C7" s="1"/>
      <c r="D7" s="1"/>
      <c r="E7" s="1"/>
      <c r="F7" s="1"/>
      <c r="G7" s="1"/>
      <c r="H7" s="1"/>
      <c r="I7" s="1"/>
      <c r="J7" s="1"/>
      <c r="K7" s="1"/>
    </row>
    <row r="8" spans="1:11" ht="32.5" customHeight="1">
      <c r="A8" s="1"/>
      <c r="B8" s="3" t="s">
        <v>4</v>
      </c>
      <c r="C8" s="5"/>
      <c r="D8" s="5"/>
      <c r="E8" s="5"/>
      <c r="F8" s="5"/>
      <c r="G8" s="5"/>
      <c r="H8" s="5"/>
      <c r="I8" s="5"/>
      <c r="J8" s="5"/>
      <c r="K8" s="1"/>
    </row>
    <row r="9" spans="1:11" ht="35.5" customHeight="1">
      <c r="A9" s="1"/>
      <c r="B9" s="335" t="s">
        <v>5</v>
      </c>
      <c r="C9" s="335"/>
      <c r="D9" s="335"/>
      <c r="E9" s="335"/>
      <c r="F9" s="335"/>
      <c r="G9" s="335"/>
      <c r="H9" s="335"/>
      <c r="I9" s="335"/>
      <c r="J9" s="335"/>
      <c r="K9" s="1"/>
    </row>
    <row r="10" spans="1:11" ht="15.75" customHeight="1">
      <c r="A10" s="1"/>
      <c r="B10" s="4"/>
      <c r="C10" s="5"/>
      <c r="D10" s="5"/>
      <c r="E10" s="5"/>
      <c r="F10" s="5"/>
      <c r="G10" s="5"/>
      <c r="H10" s="5"/>
      <c r="I10" s="5"/>
      <c r="J10" s="5"/>
      <c r="K10" s="1"/>
    </row>
    <row r="11" spans="1:11" ht="15.75" customHeight="1">
      <c r="A11" s="1"/>
      <c r="B11" s="6" t="s">
        <v>6</v>
      </c>
      <c r="C11" s="5"/>
      <c r="D11" s="5"/>
      <c r="E11" s="5"/>
      <c r="F11" s="5"/>
      <c r="G11" s="5"/>
      <c r="H11" s="5"/>
      <c r="I11" s="5"/>
      <c r="J11" s="5"/>
      <c r="K11" s="1"/>
    </row>
    <row r="12" spans="1:11" ht="15.75" customHeight="1">
      <c r="A12" s="1"/>
      <c r="B12" s="4"/>
      <c r="C12" s="5"/>
      <c r="D12" s="5"/>
      <c r="E12" s="5"/>
      <c r="F12" s="5"/>
      <c r="G12" s="5"/>
      <c r="H12" s="5"/>
      <c r="I12" s="5"/>
      <c r="J12" s="5"/>
      <c r="K12" s="1"/>
    </row>
    <row r="13" spans="1:11" ht="15.75" customHeight="1">
      <c r="A13" s="1"/>
      <c r="B13" s="3" t="s">
        <v>7</v>
      </c>
      <c r="C13" s="331" t="s">
        <v>8</v>
      </c>
      <c r="D13" s="331"/>
      <c r="E13" s="331"/>
      <c r="F13" s="331"/>
      <c r="G13" s="331"/>
      <c r="H13" s="331"/>
      <c r="I13" s="331"/>
      <c r="J13" s="331"/>
      <c r="K13" s="1"/>
    </row>
    <row r="14" spans="1:11" ht="15.75" customHeight="1">
      <c r="A14" s="1"/>
      <c r="B14" s="3"/>
      <c r="C14" s="5"/>
      <c r="D14" s="5"/>
      <c r="E14" s="5"/>
      <c r="F14" s="5"/>
      <c r="G14" s="5"/>
      <c r="H14" s="5"/>
      <c r="I14" s="5"/>
      <c r="J14" s="5"/>
      <c r="K14" s="1"/>
    </row>
    <row r="15" spans="1:11" ht="15.75" customHeight="1">
      <c r="A15" s="1"/>
      <c r="B15" s="3" t="s">
        <v>9</v>
      </c>
      <c r="C15" s="331" t="s">
        <v>10</v>
      </c>
      <c r="D15" s="332"/>
      <c r="E15" s="332"/>
      <c r="F15" s="332"/>
      <c r="G15" s="332"/>
      <c r="H15" s="332"/>
      <c r="I15" s="332"/>
      <c r="J15" s="332"/>
      <c r="K15" s="1"/>
    </row>
    <row r="16" spans="1:11" ht="15.75" customHeight="1">
      <c r="A16" s="1"/>
      <c r="B16" s="3"/>
      <c r="C16" s="5"/>
      <c r="D16" s="5"/>
      <c r="E16" s="5"/>
      <c r="F16" s="5"/>
      <c r="G16" s="5"/>
      <c r="H16" s="5"/>
      <c r="I16" s="5"/>
      <c r="J16" s="5"/>
      <c r="K16" s="1"/>
    </row>
    <row r="17" spans="1:11" ht="15.75" customHeight="1">
      <c r="A17" s="1"/>
      <c r="B17" s="3" t="s">
        <v>11</v>
      </c>
      <c r="C17" s="333" t="s">
        <v>12</v>
      </c>
      <c r="D17" s="332"/>
      <c r="E17" s="332"/>
      <c r="F17" s="332"/>
      <c r="G17" s="332"/>
      <c r="H17" s="332"/>
      <c r="I17" s="332"/>
      <c r="J17" s="332"/>
      <c r="K17" s="1"/>
    </row>
    <row r="18" spans="1:11" ht="15.75" customHeight="1">
      <c r="A18" s="1"/>
      <c r="B18" s="1"/>
      <c r="C18" s="1"/>
      <c r="D18" s="1"/>
      <c r="E18" s="1"/>
      <c r="F18" s="1"/>
      <c r="G18" s="1"/>
      <c r="H18" s="1"/>
      <c r="I18" s="1"/>
      <c r="J18" s="1"/>
      <c r="K18" s="1"/>
    </row>
    <row r="19" spans="1:11" ht="15.75" customHeight="1">
      <c r="B19" s="24" t="s">
        <v>13</v>
      </c>
      <c r="C19" s="329" t="s">
        <v>14</v>
      </c>
      <c r="D19" s="330"/>
      <c r="E19" s="330"/>
      <c r="F19" s="330"/>
      <c r="G19" s="330"/>
      <c r="H19" s="330"/>
      <c r="I19" s="330"/>
      <c r="J19" s="330"/>
    </row>
    <row r="21" spans="1:11" ht="15.75" customHeight="1">
      <c r="B21" s="24" t="s">
        <v>15</v>
      </c>
      <c r="C21" s="329" t="s">
        <v>16</v>
      </c>
      <c r="D21" s="330"/>
      <c r="E21" s="330"/>
      <c r="F21" s="330"/>
      <c r="G21" s="330"/>
      <c r="H21" s="330"/>
      <c r="I21" s="330"/>
      <c r="J21" s="330"/>
    </row>
    <row r="23" spans="1:11" ht="15.75" customHeight="1">
      <c r="B23" s="25" t="s">
        <v>17</v>
      </c>
      <c r="C23" s="328" t="s">
        <v>18</v>
      </c>
      <c r="D23" s="317"/>
      <c r="E23" s="317"/>
      <c r="F23" s="317"/>
      <c r="G23" s="317"/>
      <c r="H23" s="317"/>
      <c r="I23" s="317"/>
      <c r="J23" s="317"/>
    </row>
    <row r="25" spans="1:11" ht="15.75" customHeight="1">
      <c r="B25" s="40" t="s">
        <v>19</v>
      </c>
      <c r="C25" s="5" t="s">
        <v>20</v>
      </c>
    </row>
  </sheetData>
  <mergeCells count="9">
    <mergeCell ref="B5:J5"/>
    <mergeCell ref="B6:J6"/>
    <mergeCell ref="B9:J9"/>
    <mergeCell ref="C13:J13"/>
    <mergeCell ref="C23:J23"/>
    <mergeCell ref="C21:J21"/>
    <mergeCell ref="C19:J19"/>
    <mergeCell ref="C15:J15"/>
    <mergeCell ref="C17:J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D48"/>
  <sheetViews>
    <sheetView zoomScale="50" zoomScaleNormal="50" workbookViewId="0">
      <pane xSplit="2" ySplit="3" topLeftCell="C4" activePane="bottomRight" state="frozen"/>
      <selection pane="topRight" activeCell="C1" sqref="C1"/>
      <selection pane="bottomLeft" activeCell="A4" sqref="A4"/>
      <selection pane="bottomRight" activeCell="W8" sqref="W8"/>
    </sheetView>
  </sheetViews>
  <sheetFormatPr defaultColWidth="12.7265625" defaultRowHeight="12.5"/>
  <cols>
    <col min="1" max="1" width="14.7265625" style="21" customWidth="1"/>
    <col min="2" max="2" width="23.26953125" style="21" customWidth="1"/>
    <col min="3" max="3" width="56.26953125" style="57" customWidth="1"/>
    <col min="4" max="4" width="57.54296875" style="21" customWidth="1"/>
    <col min="5" max="5" width="36.1796875" style="21" customWidth="1"/>
    <col min="6" max="6" width="14.81640625" style="21" customWidth="1"/>
    <col min="7" max="7" width="17.26953125" style="21" customWidth="1"/>
    <col min="8" max="8" width="63.26953125" style="64" customWidth="1"/>
    <col min="9" max="9" width="27.7265625" style="21" customWidth="1"/>
    <col min="10" max="11" width="3" style="21" customWidth="1"/>
    <col min="12" max="12" width="2.7265625" style="21" customWidth="1"/>
    <col min="13" max="15" width="3" style="21" customWidth="1"/>
    <col min="16" max="18" width="3.453125" style="21" customWidth="1"/>
    <col min="19" max="20" width="11.1796875" style="21" customWidth="1"/>
    <col min="21" max="21" width="35.26953125" style="21" customWidth="1"/>
    <col min="22" max="22" width="25" style="21" customWidth="1"/>
    <col min="23" max="23" width="37.26953125" style="21" customWidth="1"/>
    <col min="24" max="24" width="97.453125" style="21" customWidth="1"/>
    <col min="25" max="25" width="106.7265625" style="21" customWidth="1"/>
    <col min="26" max="26" width="40.54296875" style="21" customWidth="1"/>
    <col min="27" max="16384" width="12.7265625" style="21"/>
  </cols>
  <sheetData>
    <row r="1" spans="1:30" ht="13.15" customHeight="1">
      <c r="A1" s="336" t="s">
        <v>21</v>
      </c>
      <c r="B1" s="336" t="s">
        <v>22</v>
      </c>
      <c r="C1" s="336" t="s">
        <v>23</v>
      </c>
      <c r="D1" s="338" t="s">
        <v>24</v>
      </c>
      <c r="E1" s="336" t="s">
        <v>25</v>
      </c>
      <c r="F1" s="338" t="s">
        <v>26</v>
      </c>
      <c r="G1" s="338" t="s">
        <v>27</v>
      </c>
      <c r="H1" s="338" t="s">
        <v>28</v>
      </c>
      <c r="I1" s="338" t="s">
        <v>29</v>
      </c>
      <c r="J1" s="338" t="s">
        <v>30</v>
      </c>
      <c r="K1" s="337"/>
      <c r="L1" s="337"/>
      <c r="M1" s="337"/>
      <c r="N1" s="337"/>
      <c r="O1" s="337"/>
      <c r="P1" s="337"/>
      <c r="Q1" s="337"/>
      <c r="R1" s="337"/>
      <c r="S1" s="338" t="s">
        <v>31</v>
      </c>
      <c r="T1" s="338" t="s">
        <v>32</v>
      </c>
      <c r="U1" s="338" t="s">
        <v>33</v>
      </c>
      <c r="V1" s="338" t="s">
        <v>34</v>
      </c>
      <c r="W1" s="343" t="s">
        <v>35</v>
      </c>
      <c r="X1" s="343" t="s">
        <v>36</v>
      </c>
      <c r="Y1" s="343" t="s">
        <v>37</v>
      </c>
      <c r="Z1" s="338" t="s">
        <v>38</v>
      </c>
      <c r="AA1" s="7"/>
      <c r="AB1" s="7"/>
      <c r="AC1" s="7"/>
      <c r="AD1" s="7"/>
    </row>
    <row r="2" spans="1:30" ht="20.5" customHeight="1">
      <c r="A2" s="337"/>
      <c r="B2" s="337"/>
      <c r="C2" s="336"/>
      <c r="D2" s="337"/>
      <c r="E2" s="337"/>
      <c r="F2" s="337"/>
      <c r="G2" s="337"/>
      <c r="H2" s="339"/>
      <c r="I2" s="337"/>
      <c r="J2" s="337"/>
      <c r="K2" s="337"/>
      <c r="L2" s="337"/>
      <c r="M2" s="337"/>
      <c r="N2" s="337"/>
      <c r="O2" s="337"/>
      <c r="P2" s="337"/>
      <c r="Q2" s="337"/>
      <c r="R2" s="337"/>
      <c r="S2" s="340"/>
      <c r="T2" s="338"/>
      <c r="U2" s="337"/>
      <c r="V2" s="337"/>
      <c r="W2" s="337"/>
      <c r="X2" s="337"/>
      <c r="Y2" s="337"/>
      <c r="Z2" s="337"/>
      <c r="AA2" s="7"/>
      <c r="AB2" s="7"/>
      <c r="AC2" s="7"/>
      <c r="AD2" s="7"/>
    </row>
    <row r="3" spans="1:30" ht="168" customHeight="1">
      <c r="A3" s="337"/>
      <c r="B3" s="337"/>
      <c r="C3" s="336"/>
      <c r="D3" s="337"/>
      <c r="E3" s="337"/>
      <c r="F3" s="337"/>
      <c r="G3" s="337"/>
      <c r="H3" s="339"/>
      <c r="I3" s="337"/>
      <c r="J3" s="67" t="s">
        <v>39</v>
      </c>
      <c r="K3" s="67" t="s">
        <v>40</v>
      </c>
      <c r="L3" s="67" t="s">
        <v>41</v>
      </c>
      <c r="M3" s="67" t="s">
        <v>42</v>
      </c>
      <c r="N3" s="67" t="s">
        <v>43</v>
      </c>
      <c r="O3" s="67" t="s">
        <v>44</v>
      </c>
      <c r="P3" s="67" t="s">
        <v>45</v>
      </c>
      <c r="Q3" s="67" t="s">
        <v>46</v>
      </c>
      <c r="R3" s="67" t="s">
        <v>47</v>
      </c>
      <c r="S3" s="340"/>
      <c r="T3" s="338"/>
      <c r="U3" s="337"/>
      <c r="V3" s="337"/>
      <c r="W3" s="337"/>
      <c r="X3" s="337"/>
      <c r="Y3" s="337"/>
      <c r="Z3" s="337"/>
      <c r="AA3" s="7"/>
      <c r="AB3" s="7"/>
      <c r="AC3" s="7"/>
      <c r="AD3" s="7"/>
    </row>
    <row r="4" spans="1:30" ht="87.5">
      <c r="A4" s="271" t="s">
        <v>48</v>
      </c>
      <c r="B4" s="61" t="s">
        <v>49</v>
      </c>
      <c r="C4" s="63" t="s">
        <v>50</v>
      </c>
      <c r="D4" s="272" t="s">
        <v>51</v>
      </c>
      <c r="E4" s="63" t="s">
        <v>52</v>
      </c>
      <c r="F4" s="8" t="s">
        <v>53</v>
      </c>
      <c r="G4" s="8" t="s">
        <v>54</v>
      </c>
      <c r="H4" s="273" t="s">
        <v>55</v>
      </c>
      <c r="I4" s="274" t="s">
        <v>56</v>
      </c>
      <c r="J4" s="275">
        <v>3</v>
      </c>
      <c r="K4" s="8">
        <v>3</v>
      </c>
      <c r="L4" s="8">
        <v>0</v>
      </c>
      <c r="M4" s="8">
        <v>3</v>
      </c>
      <c r="N4" s="8">
        <v>3</v>
      </c>
      <c r="O4" s="8">
        <v>3</v>
      </c>
      <c r="P4" s="8">
        <v>0</v>
      </c>
      <c r="Q4" s="8">
        <v>3</v>
      </c>
      <c r="R4" s="276">
        <v>3</v>
      </c>
      <c r="S4" s="277">
        <f t="shared" ref="S4:S9" si="0">SUM(J4:R4)</f>
        <v>21</v>
      </c>
      <c r="T4" s="8" t="s">
        <v>57</v>
      </c>
      <c r="U4" s="63" t="s">
        <v>58</v>
      </c>
      <c r="V4" s="278" t="s">
        <v>59</v>
      </c>
      <c r="W4" s="274" t="s">
        <v>60</v>
      </c>
      <c r="X4" s="274"/>
      <c r="Y4" s="274" t="s">
        <v>61</v>
      </c>
      <c r="Z4" s="274"/>
      <c r="AA4" s="8"/>
      <c r="AB4" s="8"/>
      <c r="AC4" s="58"/>
      <c r="AD4" s="58"/>
    </row>
    <row r="5" spans="1:30" ht="200">
      <c r="A5" s="271" t="s">
        <v>48</v>
      </c>
      <c r="B5" s="279" t="s">
        <v>62</v>
      </c>
      <c r="C5" s="63" t="s">
        <v>63</v>
      </c>
      <c r="D5" s="272" t="s">
        <v>64</v>
      </c>
      <c r="E5" s="63" t="s">
        <v>65</v>
      </c>
      <c r="F5" s="8" t="s">
        <v>53</v>
      </c>
      <c r="G5" s="8" t="s">
        <v>66</v>
      </c>
      <c r="H5" s="273" t="s">
        <v>67</v>
      </c>
      <c r="I5" s="274" t="s">
        <v>68</v>
      </c>
      <c r="J5" s="275">
        <v>3</v>
      </c>
      <c r="K5" s="8">
        <v>3</v>
      </c>
      <c r="L5" s="8">
        <v>3</v>
      </c>
      <c r="M5" s="8">
        <v>2</v>
      </c>
      <c r="N5" s="8">
        <v>3</v>
      </c>
      <c r="O5" s="8">
        <v>3</v>
      </c>
      <c r="P5" s="8">
        <v>3</v>
      </c>
      <c r="Q5" s="8">
        <v>3</v>
      </c>
      <c r="R5" s="276">
        <v>3</v>
      </c>
      <c r="S5" s="277">
        <f t="shared" si="0"/>
        <v>26</v>
      </c>
      <c r="T5" s="8" t="s">
        <v>57</v>
      </c>
      <c r="U5" s="63" t="s">
        <v>69</v>
      </c>
      <c r="V5" s="278" t="s">
        <v>70</v>
      </c>
      <c r="W5" s="274" t="s">
        <v>71</v>
      </c>
      <c r="X5" s="274"/>
      <c r="Y5" s="274" t="s">
        <v>72</v>
      </c>
      <c r="Z5" s="274"/>
      <c r="AA5" s="8"/>
      <c r="AB5" s="8"/>
      <c r="AC5" s="58"/>
      <c r="AD5" s="58"/>
    </row>
    <row r="6" spans="1:30" ht="301.89999999999998" customHeight="1">
      <c r="A6" s="271" t="s">
        <v>48</v>
      </c>
      <c r="B6" s="279" t="s">
        <v>73</v>
      </c>
      <c r="C6" s="63" t="s">
        <v>74</v>
      </c>
      <c r="D6" s="272" t="s">
        <v>75</v>
      </c>
      <c r="E6" s="63" t="s">
        <v>76</v>
      </c>
      <c r="F6" s="8" t="s">
        <v>53</v>
      </c>
      <c r="G6" s="8" t="s">
        <v>77</v>
      </c>
      <c r="H6" s="273" t="s">
        <v>78</v>
      </c>
      <c r="I6" s="274" t="s">
        <v>79</v>
      </c>
      <c r="J6" s="275">
        <v>3</v>
      </c>
      <c r="K6" s="8">
        <v>2</v>
      </c>
      <c r="L6" s="8">
        <v>2</v>
      </c>
      <c r="M6" s="8">
        <v>2</v>
      </c>
      <c r="N6" s="8">
        <v>2</v>
      </c>
      <c r="O6" s="8">
        <v>2</v>
      </c>
      <c r="P6" s="8">
        <v>2</v>
      </c>
      <c r="Q6" s="8">
        <v>2</v>
      </c>
      <c r="R6" s="276">
        <v>3</v>
      </c>
      <c r="S6" s="277">
        <f t="shared" si="0"/>
        <v>20</v>
      </c>
      <c r="T6" s="8" t="s">
        <v>57</v>
      </c>
      <c r="U6" s="63" t="s">
        <v>80</v>
      </c>
      <c r="V6" s="278" t="s">
        <v>81</v>
      </c>
      <c r="W6" s="8"/>
      <c r="X6" s="280" t="s">
        <v>82</v>
      </c>
      <c r="Y6" s="274" t="s">
        <v>83</v>
      </c>
      <c r="Z6" s="274" t="s">
        <v>84</v>
      </c>
      <c r="AA6" s="8"/>
      <c r="AB6" s="8"/>
      <c r="AC6" s="341"/>
      <c r="AD6" s="342"/>
    </row>
    <row r="7" spans="1:30" ht="137.5">
      <c r="A7" s="271" t="s">
        <v>48</v>
      </c>
      <c r="B7" s="279" t="s">
        <v>85</v>
      </c>
      <c r="C7" s="63" t="s">
        <v>86</v>
      </c>
      <c r="D7" s="272" t="s">
        <v>87</v>
      </c>
      <c r="E7" s="63" t="s">
        <v>88</v>
      </c>
      <c r="F7" s="8" t="s">
        <v>89</v>
      </c>
      <c r="G7" s="8" t="s">
        <v>90</v>
      </c>
      <c r="H7" s="273" t="s">
        <v>91</v>
      </c>
      <c r="I7" s="274" t="s">
        <v>92</v>
      </c>
      <c r="J7" s="281">
        <v>3</v>
      </c>
      <c r="K7" s="282">
        <v>1</v>
      </c>
      <c r="L7" s="282">
        <v>2</v>
      </c>
      <c r="M7" s="282">
        <v>2</v>
      </c>
      <c r="N7" s="282">
        <v>2</v>
      </c>
      <c r="O7" s="282">
        <v>2</v>
      </c>
      <c r="P7" s="282">
        <v>2</v>
      </c>
      <c r="Q7" s="282">
        <v>1</v>
      </c>
      <c r="R7" s="283">
        <v>2</v>
      </c>
      <c r="S7" s="277">
        <f t="shared" si="0"/>
        <v>17</v>
      </c>
      <c r="T7" s="8" t="s">
        <v>93</v>
      </c>
      <c r="U7" s="63" t="s">
        <v>94</v>
      </c>
      <c r="V7" s="278" t="s">
        <v>95</v>
      </c>
      <c r="W7" s="284" t="s">
        <v>96</v>
      </c>
      <c r="X7" s="280" t="s">
        <v>97</v>
      </c>
      <c r="Y7" s="274" t="s">
        <v>98</v>
      </c>
      <c r="Z7" s="274" t="s">
        <v>99</v>
      </c>
      <c r="AA7" s="8"/>
      <c r="AB7" s="8"/>
      <c r="AC7" s="8"/>
      <c r="AD7" s="8"/>
    </row>
    <row r="8" spans="1:30" ht="129.65" customHeight="1">
      <c r="A8" s="271" t="s">
        <v>48</v>
      </c>
      <c r="B8" s="279" t="s">
        <v>100</v>
      </c>
      <c r="C8" s="63" t="s">
        <v>101</v>
      </c>
      <c r="D8" s="285" t="s">
        <v>102</v>
      </c>
      <c r="E8" s="63" t="s">
        <v>103</v>
      </c>
      <c r="F8" s="8" t="s">
        <v>89</v>
      </c>
      <c r="G8" s="8" t="s">
        <v>104</v>
      </c>
      <c r="H8" s="273" t="s">
        <v>105</v>
      </c>
      <c r="I8" s="274" t="s">
        <v>106</v>
      </c>
      <c r="J8" s="275">
        <v>3</v>
      </c>
      <c r="K8" s="8">
        <v>3</v>
      </c>
      <c r="L8" s="8">
        <v>3</v>
      </c>
      <c r="M8" s="8">
        <v>1</v>
      </c>
      <c r="N8" s="8">
        <v>2</v>
      </c>
      <c r="O8" s="8">
        <v>2</v>
      </c>
      <c r="P8" s="8">
        <v>1</v>
      </c>
      <c r="Q8" s="8">
        <v>1</v>
      </c>
      <c r="R8" s="276">
        <v>2</v>
      </c>
      <c r="S8" s="277">
        <f t="shared" si="0"/>
        <v>18</v>
      </c>
      <c r="T8" s="8" t="s">
        <v>93</v>
      </c>
      <c r="U8" s="63" t="s">
        <v>107</v>
      </c>
      <c r="V8" s="278" t="s">
        <v>59</v>
      </c>
      <c r="W8" s="284" t="s">
        <v>108</v>
      </c>
      <c r="X8" s="274"/>
      <c r="Y8" s="274" t="s">
        <v>109</v>
      </c>
      <c r="Z8" s="274"/>
      <c r="AA8" s="8"/>
      <c r="AB8" s="8"/>
      <c r="AC8" s="8"/>
      <c r="AD8" s="8"/>
    </row>
    <row r="9" spans="1:30" ht="163" thickBot="1">
      <c r="A9" s="286" t="s">
        <v>48</v>
      </c>
      <c r="B9" s="287" t="s">
        <v>110</v>
      </c>
      <c r="C9" s="288" t="s">
        <v>111</v>
      </c>
      <c r="D9" s="289" t="s">
        <v>112</v>
      </c>
      <c r="E9" s="288" t="s">
        <v>113</v>
      </c>
      <c r="F9" s="53" t="s">
        <v>89</v>
      </c>
      <c r="G9" s="53" t="s">
        <v>90</v>
      </c>
      <c r="H9" s="290" t="s">
        <v>114</v>
      </c>
      <c r="I9" s="291" t="s">
        <v>115</v>
      </c>
      <c r="J9" s="292">
        <v>3</v>
      </c>
      <c r="K9" s="53">
        <v>1</v>
      </c>
      <c r="L9" s="53">
        <v>2</v>
      </c>
      <c r="M9" s="53">
        <v>1</v>
      </c>
      <c r="N9" s="53">
        <v>1</v>
      </c>
      <c r="O9" s="53">
        <v>1</v>
      </c>
      <c r="P9" s="53">
        <v>1</v>
      </c>
      <c r="Q9" s="53">
        <v>0</v>
      </c>
      <c r="R9" s="293">
        <v>2</v>
      </c>
      <c r="S9" s="294">
        <f t="shared" si="0"/>
        <v>12</v>
      </c>
      <c r="T9" s="53" t="s">
        <v>116</v>
      </c>
      <c r="U9" s="288" t="s">
        <v>117</v>
      </c>
      <c r="V9" s="295" t="s">
        <v>70</v>
      </c>
      <c r="W9" s="296" t="s">
        <v>118</v>
      </c>
      <c r="X9" s="291"/>
      <c r="Y9" s="291" t="s">
        <v>109</v>
      </c>
      <c r="Z9" s="291" t="s">
        <v>119</v>
      </c>
      <c r="AA9" s="8"/>
      <c r="AB9" s="8"/>
      <c r="AC9" s="8"/>
      <c r="AD9" s="8"/>
    </row>
    <row r="10" spans="1:30" ht="250">
      <c r="A10" s="271" t="s">
        <v>120</v>
      </c>
      <c r="B10" s="279" t="s">
        <v>121</v>
      </c>
      <c r="C10" s="63" t="s">
        <v>122</v>
      </c>
      <c r="D10" s="285" t="s">
        <v>123</v>
      </c>
      <c r="E10" s="63" t="s">
        <v>124</v>
      </c>
      <c r="F10" s="8" t="s">
        <v>53</v>
      </c>
      <c r="G10" s="8" t="s">
        <v>125</v>
      </c>
      <c r="H10" s="273" t="s">
        <v>126</v>
      </c>
      <c r="I10" s="274" t="s">
        <v>127</v>
      </c>
      <c r="J10" s="275">
        <v>3</v>
      </c>
      <c r="K10" s="8">
        <v>2</v>
      </c>
      <c r="L10" s="8">
        <v>2</v>
      </c>
      <c r="M10" s="8">
        <v>2</v>
      </c>
      <c r="N10" s="8">
        <v>2</v>
      </c>
      <c r="O10" s="8">
        <v>2</v>
      </c>
      <c r="P10" s="8">
        <v>3</v>
      </c>
      <c r="Q10" s="8">
        <v>3</v>
      </c>
      <c r="R10" s="276">
        <v>3</v>
      </c>
      <c r="S10" s="277">
        <f t="shared" ref="S10:S41" si="1">SUM(J10:R10)</f>
        <v>22</v>
      </c>
      <c r="T10" s="8" t="s">
        <v>57</v>
      </c>
      <c r="U10" s="274" t="s">
        <v>128</v>
      </c>
      <c r="V10" s="278" t="s">
        <v>129</v>
      </c>
      <c r="W10" s="284" t="s">
        <v>130</v>
      </c>
      <c r="X10" s="274" t="s">
        <v>131</v>
      </c>
      <c r="Y10" s="274" t="s">
        <v>132</v>
      </c>
      <c r="Z10" s="274"/>
      <c r="AA10" s="8"/>
      <c r="AB10" s="8"/>
      <c r="AC10" s="341"/>
      <c r="AD10" s="342"/>
    </row>
    <row r="11" spans="1:30" ht="375">
      <c r="A11" s="271" t="s">
        <v>120</v>
      </c>
      <c r="B11" s="279" t="s">
        <v>133</v>
      </c>
      <c r="C11" s="63" t="s">
        <v>134</v>
      </c>
      <c r="D11" s="272" t="s">
        <v>135</v>
      </c>
      <c r="E11" s="63" t="s">
        <v>136</v>
      </c>
      <c r="F11" s="8" t="s">
        <v>53</v>
      </c>
      <c r="G11" s="8" t="s">
        <v>66</v>
      </c>
      <c r="H11" s="273" t="s">
        <v>137</v>
      </c>
      <c r="I11" s="63" t="s">
        <v>138</v>
      </c>
      <c r="J11" s="275">
        <v>3</v>
      </c>
      <c r="K11" s="8">
        <v>3</v>
      </c>
      <c r="L11" s="8">
        <v>1</v>
      </c>
      <c r="M11" s="8">
        <v>1</v>
      </c>
      <c r="N11" s="8">
        <v>3</v>
      </c>
      <c r="O11" s="8">
        <v>2</v>
      </c>
      <c r="P11" s="8">
        <v>1</v>
      </c>
      <c r="Q11" s="8">
        <v>3</v>
      </c>
      <c r="R11" s="276">
        <v>3</v>
      </c>
      <c r="S11" s="277">
        <f>SUM(J11:R11)</f>
        <v>20</v>
      </c>
      <c r="T11" s="8" t="s">
        <v>57</v>
      </c>
      <c r="U11" s="63" t="s">
        <v>139</v>
      </c>
      <c r="V11" s="278" t="s">
        <v>140</v>
      </c>
      <c r="W11" s="284" t="s">
        <v>141</v>
      </c>
      <c r="X11" s="274" t="s">
        <v>142</v>
      </c>
      <c r="Y11" s="274" t="s">
        <v>143</v>
      </c>
      <c r="Z11" s="274" t="s">
        <v>144</v>
      </c>
      <c r="AA11" s="8"/>
      <c r="AB11" s="8"/>
      <c r="AC11" s="341"/>
      <c r="AD11" s="342"/>
    </row>
    <row r="12" spans="1:30" ht="150">
      <c r="A12" s="271" t="s">
        <v>120</v>
      </c>
      <c r="B12" s="279" t="s">
        <v>145</v>
      </c>
      <c r="C12" s="63" t="s">
        <v>146</v>
      </c>
      <c r="D12" s="272" t="s">
        <v>147</v>
      </c>
      <c r="E12" s="63" t="s">
        <v>148</v>
      </c>
      <c r="F12" s="8" t="s">
        <v>53</v>
      </c>
      <c r="G12" s="8" t="s">
        <v>125</v>
      </c>
      <c r="H12" s="273" t="s">
        <v>149</v>
      </c>
      <c r="I12" s="274" t="s">
        <v>150</v>
      </c>
      <c r="J12" s="281">
        <v>3</v>
      </c>
      <c r="K12" s="282">
        <v>2</v>
      </c>
      <c r="L12" s="282">
        <v>2</v>
      </c>
      <c r="M12" s="282">
        <v>2</v>
      </c>
      <c r="N12" s="282">
        <v>1</v>
      </c>
      <c r="O12" s="282">
        <v>1</v>
      </c>
      <c r="P12" s="282">
        <v>2</v>
      </c>
      <c r="Q12" s="282">
        <v>1</v>
      </c>
      <c r="R12" s="283">
        <v>3</v>
      </c>
      <c r="S12" s="277">
        <f>SUM(J12:R12)</f>
        <v>17</v>
      </c>
      <c r="T12" s="8" t="s">
        <v>93</v>
      </c>
      <c r="U12" s="63" t="s">
        <v>151</v>
      </c>
      <c r="V12" s="278" t="s">
        <v>140</v>
      </c>
      <c r="W12" s="284" t="s">
        <v>130</v>
      </c>
      <c r="X12" s="274" t="s">
        <v>152</v>
      </c>
      <c r="Y12" s="274" t="s">
        <v>153</v>
      </c>
      <c r="Z12" s="274" t="s">
        <v>154</v>
      </c>
      <c r="AA12" s="8"/>
      <c r="AB12" s="8"/>
      <c r="AC12" s="341"/>
      <c r="AD12" s="342"/>
    </row>
    <row r="13" spans="1:30" ht="100">
      <c r="A13" s="271" t="s">
        <v>120</v>
      </c>
      <c r="B13" s="279" t="s">
        <v>155</v>
      </c>
      <c r="C13" s="63" t="s">
        <v>156</v>
      </c>
      <c r="D13" s="272" t="s">
        <v>157</v>
      </c>
      <c r="E13" s="63" t="s">
        <v>158</v>
      </c>
      <c r="F13" s="8" t="s">
        <v>53</v>
      </c>
      <c r="G13" s="8" t="s">
        <v>66</v>
      </c>
      <c r="H13" s="273" t="s">
        <v>159</v>
      </c>
      <c r="I13" s="274" t="s">
        <v>160</v>
      </c>
      <c r="J13" s="275">
        <v>1</v>
      </c>
      <c r="K13" s="8">
        <v>2</v>
      </c>
      <c r="L13" s="8">
        <v>1</v>
      </c>
      <c r="M13" s="8">
        <v>1</v>
      </c>
      <c r="N13" s="8">
        <v>3</v>
      </c>
      <c r="O13" s="8">
        <v>2</v>
      </c>
      <c r="P13" s="8">
        <v>1</v>
      </c>
      <c r="Q13" s="8">
        <v>2</v>
      </c>
      <c r="R13" s="276">
        <v>2</v>
      </c>
      <c r="S13" s="277">
        <f>SUM(J13:R13)</f>
        <v>15</v>
      </c>
      <c r="T13" s="8" t="s">
        <v>93</v>
      </c>
      <c r="U13" s="63" t="s">
        <v>161</v>
      </c>
      <c r="V13" s="278" t="s">
        <v>140</v>
      </c>
      <c r="W13" s="284" t="s">
        <v>130</v>
      </c>
      <c r="X13" s="274" t="s">
        <v>162</v>
      </c>
      <c r="Y13" s="274" t="s">
        <v>163</v>
      </c>
      <c r="Z13" s="274"/>
      <c r="AA13" s="8"/>
      <c r="AB13" s="8"/>
      <c r="AC13" s="341"/>
      <c r="AD13" s="342"/>
    </row>
    <row r="14" spans="1:30" ht="175">
      <c r="A14" s="271" t="s">
        <v>120</v>
      </c>
      <c r="B14" s="279" t="s">
        <v>164</v>
      </c>
      <c r="C14" s="63" t="s">
        <v>165</v>
      </c>
      <c r="D14" s="272" t="s">
        <v>166</v>
      </c>
      <c r="E14" s="63" t="s">
        <v>158</v>
      </c>
      <c r="F14" s="8" t="s">
        <v>53</v>
      </c>
      <c r="G14" s="8" t="s">
        <v>66</v>
      </c>
      <c r="H14" s="273" t="s">
        <v>167</v>
      </c>
      <c r="I14" s="274" t="s">
        <v>160</v>
      </c>
      <c r="J14" s="281">
        <v>3</v>
      </c>
      <c r="K14" s="282">
        <v>1</v>
      </c>
      <c r="L14" s="282">
        <v>1</v>
      </c>
      <c r="M14" s="282">
        <v>1</v>
      </c>
      <c r="N14" s="282">
        <v>3</v>
      </c>
      <c r="O14" s="282">
        <v>2</v>
      </c>
      <c r="P14" s="282">
        <v>0</v>
      </c>
      <c r="Q14" s="282">
        <v>0</v>
      </c>
      <c r="R14" s="283">
        <v>2</v>
      </c>
      <c r="S14" s="277">
        <f>SUM(J14:R14)</f>
        <v>13</v>
      </c>
      <c r="T14" s="8" t="s">
        <v>116</v>
      </c>
      <c r="U14" s="63" t="s">
        <v>168</v>
      </c>
      <c r="V14" s="278" t="s">
        <v>140</v>
      </c>
      <c r="W14" s="284" t="s">
        <v>130</v>
      </c>
      <c r="X14" s="274" t="s">
        <v>169</v>
      </c>
      <c r="Y14" s="274" t="s">
        <v>170</v>
      </c>
      <c r="Z14" s="274" t="s">
        <v>171</v>
      </c>
      <c r="AA14" s="8"/>
      <c r="AB14" s="8"/>
      <c r="AC14" s="341"/>
      <c r="AD14" s="342"/>
    </row>
    <row r="15" spans="1:30" ht="188" thickBot="1">
      <c r="A15" s="286" t="s">
        <v>120</v>
      </c>
      <c r="B15" s="287" t="s">
        <v>172</v>
      </c>
      <c r="C15" s="288" t="s">
        <v>173</v>
      </c>
      <c r="D15" s="297" t="s">
        <v>174</v>
      </c>
      <c r="E15" s="288" t="s">
        <v>175</v>
      </c>
      <c r="F15" s="53" t="s">
        <v>53</v>
      </c>
      <c r="G15" s="53" t="s">
        <v>125</v>
      </c>
      <c r="H15" s="290" t="s">
        <v>176</v>
      </c>
      <c r="I15" s="291" t="s">
        <v>177</v>
      </c>
      <c r="J15" s="292">
        <v>2</v>
      </c>
      <c r="K15" s="53">
        <v>2</v>
      </c>
      <c r="L15" s="53">
        <v>1</v>
      </c>
      <c r="M15" s="53">
        <v>1</v>
      </c>
      <c r="N15" s="53">
        <v>2</v>
      </c>
      <c r="O15" s="53">
        <v>2</v>
      </c>
      <c r="P15" s="53">
        <v>1</v>
      </c>
      <c r="Q15" s="53">
        <v>1</v>
      </c>
      <c r="R15" s="293">
        <v>2</v>
      </c>
      <c r="S15" s="294">
        <f t="shared" si="1"/>
        <v>14</v>
      </c>
      <c r="T15" s="53" t="s">
        <v>116</v>
      </c>
      <c r="U15" s="288" t="s">
        <v>178</v>
      </c>
      <c r="V15" s="295" t="s">
        <v>179</v>
      </c>
      <c r="W15" s="296" t="s">
        <v>130</v>
      </c>
      <c r="X15" s="291" t="s">
        <v>180</v>
      </c>
      <c r="Y15" s="291" t="s">
        <v>181</v>
      </c>
      <c r="Z15" s="291"/>
      <c r="AA15" s="8"/>
      <c r="AB15" s="8"/>
      <c r="AC15" s="341"/>
      <c r="AD15" s="342"/>
    </row>
    <row r="16" spans="1:30" ht="137.5">
      <c r="A16" s="298" t="s">
        <v>182</v>
      </c>
      <c r="B16" s="279" t="s">
        <v>183</v>
      </c>
      <c r="C16" s="63" t="s">
        <v>184</v>
      </c>
      <c r="D16" s="272" t="s">
        <v>185</v>
      </c>
      <c r="E16" s="63" t="s">
        <v>186</v>
      </c>
      <c r="F16" s="8" t="s">
        <v>53</v>
      </c>
      <c r="G16" s="8" t="s">
        <v>77</v>
      </c>
      <c r="H16" s="273" t="s">
        <v>187</v>
      </c>
      <c r="I16" s="274" t="s">
        <v>188</v>
      </c>
      <c r="J16" s="281">
        <v>2</v>
      </c>
      <c r="K16" s="282">
        <v>2</v>
      </c>
      <c r="L16" s="282">
        <v>2</v>
      </c>
      <c r="M16" s="282">
        <v>1</v>
      </c>
      <c r="N16" s="282">
        <v>2</v>
      </c>
      <c r="O16" s="282">
        <v>2</v>
      </c>
      <c r="P16" s="282">
        <v>1</v>
      </c>
      <c r="Q16" s="282">
        <v>2</v>
      </c>
      <c r="R16" s="283">
        <v>3</v>
      </c>
      <c r="S16" s="277">
        <f>SUM(J16:R16)</f>
        <v>17</v>
      </c>
      <c r="T16" s="8" t="s">
        <v>93</v>
      </c>
      <c r="U16" s="63" t="s">
        <v>189</v>
      </c>
      <c r="V16" s="278" t="s">
        <v>190</v>
      </c>
      <c r="W16" s="284" t="s">
        <v>191</v>
      </c>
      <c r="X16" s="284" t="s">
        <v>192</v>
      </c>
      <c r="Y16" s="274" t="s">
        <v>193</v>
      </c>
      <c r="Z16" s="274" t="s">
        <v>194</v>
      </c>
      <c r="AA16" s="8"/>
      <c r="AB16" s="8"/>
      <c r="AC16" s="8"/>
      <c r="AD16" s="8"/>
    </row>
    <row r="17" spans="1:30" ht="216.65" customHeight="1">
      <c r="A17" s="298" t="s">
        <v>182</v>
      </c>
      <c r="B17" s="279" t="s">
        <v>195</v>
      </c>
      <c r="C17" s="63" t="s">
        <v>196</v>
      </c>
      <c r="D17" s="285" t="s">
        <v>197</v>
      </c>
      <c r="E17" s="63" t="s">
        <v>198</v>
      </c>
      <c r="F17" s="8" t="s">
        <v>89</v>
      </c>
      <c r="G17" s="8" t="s">
        <v>199</v>
      </c>
      <c r="H17" s="273" t="s">
        <v>200</v>
      </c>
      <c r="I17" s="274" t="s">
        <v>201</v>
      </c>
      <c r="J17" s="281">
        <v>3</v>
      </c>
      <c r="K17" s="282">
        <v>2</v>
      </c>
      <c r="L17" s="282">
        <v>1</v>
      </c>
      <c r="M17" s="282">
        <v>2</v>
      </c>
      <c r="N17" s="282">
        <v>2</v>
      </c>
      <c r="O17" s="282">
        <v>2</v>
      </c>
      <c r="P17" s="282">
        <v>2</v>
      </c>
      <c r="Q17" s="282">
        <v>1</v>
      </c>
      <c r="R17" s="283">
        <v>2</v>
      </c>
      <c r="S17" s="277">
        <f t="shared" si="1"/>
        <v>17</v>
      </c>
      <c r="T17" s="8" t="s">
        <v>93</v>
      </c>
      <c r="U17" s="63" t="s">
        <v>202</v>
      </c>
      <c r="V17" s="278" t="s">
        <v>203</v>
      </c>
      <c r="W17" s="284" t="s">
        <v>204</v>
      </c>
      <c r="X17" s="274"/>
      <c r="Y17" s="274" t="s">
        <v>205</v>
      </c>
      <c r="Z17" s="274" t="s">
        <v>206</v>
      </c>
      <c r="AA17" s="8"/>
      <c r="AB17" s="8"/>
      <c r="AC17" s="8"/>
      <c r="AD17" s="8"/>
    </row>
    <row r="18" spans="1:30" ht="50">
      <c r="A18" s="298" t="s">
        <v>182</v>
      </c>
      <c r="B18" s="279" t="s">
        <v>207</v>
      </c>
      <c r="C18" s="63" t="s">
        <v>208</v>
      </c>
      <c r="D18" s="272" t="s">
        <v>209</v>
      </c>
      <c r="E18" s="63" t="s">
        <v>210</v>
      </c>
      <c r="F18" s="8" t="s">
        <v>89</v>
      </c>
      <c r="G18" s="8" t="s">
        <v>211</v>
      </c>
      <c r="H18" s="273" t="s">
        <v>212</v>
      </c>
      <c r="I18" s="274" t="s">
        <v>213</v>
      </c>
      <c r="J18" s="281">
        <v>3</v>
      </c>
      <c r="K18" s="282">
        <v>2</v>
      </c>
      <c r="L18" s="282">
        <v>1</v>
      </c>
      <c r="M18" s="282">
        <v>1</v>
      </c>
      <c r="N18" s="282">
        <v>2</v>
      </c>
      <c r="O18" s="282">
        <v>2</v>
      </c>
      <c r="P18" s="282">
        <v>1</v>
      </c>
      <c r="Q18" s="282">
        <v>2</v>
      </c>
      <c r="R18" s="283">
        <v>2</v>
      </c>
      <c r="S18" s="277">
        <f>SUM(J18:R18)</f>
        <v>16</v>
      </c>
      <c r="T18" s="8" t="s">
        <v>93</v>
      </c>
      <c r="U18" s="63" t="s">
        <v>214</v>
      </c>
      <c r="V18" s="278" t="s">
        <v>215</v>
      </c>
      <c r="W18" s="284" t="s">
        <v>216</v>
      </c>
      <c r="X18" s="274"/>
      <c r="Y18" s="274" t="s">
        <v>217</v>
      </c>
      <c r="Z18" s="274" t="s">
        <v>218</v>
      </c>
      <c r="AA18" s="59"/>
      <c r="AB18" s="60"/>
      <c r="AC18" s="8"/>
      <c r="AD18" s="8"/>
    </row>
    <row r="19" spans="1:30" ht="137.5">
      <c r="A19" s="298" t="s">
        <v>182</v>
      </c>
      <c r="B19" s="279" t="s">
        <v>219</v>
      </c>
      <c r="C19" s="63" t="s">
        <v>220</v>
      </c>
      <c r="D19" s="272" t="s">
        <v>221</v>
      </c>
      <c r="E19" s="63" t="s">
        <v>222</v>
      </c>
      <c r="F19" s="8" t="s">
        <v>89</v>
      </c>
      <c r="G19" s="8" t="s">
        <v>223</v>
      </c>
      <c r="H19" s="273" t="s">
        <v>224</v>
      </c>
      <c r="I19" s="274" t="s">
        <v>225</v>
      </c>
      <c r="J19" s="281">
        <v>3</v>
      </c>
      <c r="K19" s="282">
        <v>1</v>
      </c>
      <c r="L19" s="282">
        <v>1</v>
      </c>
      <c r="M19" s="282">
        <v>2</v>
      </c>
      <c r="N19" s="282">
        <v>1</v>
      </c>
      <c r="O19" s="282">
        <v>1</v>
      </c>
      <c r="P19" s="282">
        <v>0</v>
      </c>
      <c r="Q19" s="282">
        <v>0</v>
      </c>
      <c r="R19" s="283">
        <v>2</v>
      </c>
      <c r="S19" s="277">
        <f>SUM(J19:R19)</f>
        <v>11</v>
      </c>
      <c r="T19" s="8" t="s">
        <v>116</v>
      </c>
      <c r="U19" s="63" t="s">
        <v>226</v>
      </c>
      <c r="V19" s="278" t="s">
        <v>227</v>
      </c>
      <c r="W19" s="284" t="s">
        <v>191</v>
      </c>
      <c r="X19" s="274"/>
      <c r="Y19" s="274" t="s">
        <v>228</v>
      </c>
      <c r="Z19" s="274" t="s">
        <v>229</v>
      </c>
      <c r="AA19" s="8"/>
      <c r="AB19" s="8"/>
      <c r="AC19" s="8"/>
      <c r="AD19" s="8"/>
    </row>
    <row r="20" spans="1:30" ht="154.15" customHeight="1" thickBot="1">
      <c r="A20" s="299" t="s">
        <v>182</v>
      </c>
      <c r="B20" s="287" t="s">
        <v>230</v>
      </c>
      <c r="C20" s="288" t="s">
        <v>231</v>
      </c>
      <c r="D20" s="297" t="s">
        <v>232</v>
      </c>
      <c r="E20" s="288" t="s">
        <v>233</v>
      </c>
      <c r="F20" s="53" t="s">
        <v>234</v>
      </c>
      <c r="G20" s="53" t="s">
        <v>223</v>
      </c>
      <c r="H20" s="290" t="s">
        <v>235</v>
      </c>
      <c r="I20" s="291" t="s">
        <v>236</v>
      </c>
      <c r="J20" s="300">
        <v>2</v>
      </c>
      <c r="K20" s="301">
        <v>2</v>
      </c>
      <c r="L20" s="301">
        <v>2</v>
      </c>
      <c r="M20" s="301">
        <v>1</v>
      </c>
      <c r="N20" s="301">
        <v>1</v>
      </c>
      <c r="O20" s="301">
        <v>2</v>
      </c>
      <c r="P20" s="301">
        <v>2</v>
      </c>
      <c r="Q20" s="53">
        <v>0</v>
      </c>
      <c r="R20" s="293">
        <v>1</v>
      </c>
      <c r="S20" s="294">
        <f t="shared" si="1"/>
        <v>13</v>
      </c>
      <c r="T20" s="53" t="s">
        <v>116</v>
      </c>
      <c r="U20" s="288" t="s">
        <v>237</v>
      </c>
      <c r="V20" s="295"/>
      <c r="W20" s="53"/>
      <c r="X20" s="291"/>
      <c r="Y20" s="291" t="s">
        <v>238</v>
      </c>
      <c r="Z20" s="291" t="s">
        <v>239</v>
      </c>
      <c r="AA20" s="8"/>
      <c r="AB20" s="8"/>
      <c r="AC20" s="8"/>
      <c r="AD20" s="8"/>
    </row>
    <row r="21" spans="1:30" ht="125">
      <c r="A21" s="298" t="s">
        <v>240</v>
      </c>
      <c r="B21" s="279" t="s">
        <v>241</v>
      </c>
      <c r="C21" s="63" t="s">
        <v>242</v>
      </c>
      <c r="D21" s="272" t="s">
        <v>243</v>
      </c>
      <c r="E21" s="63" t="s">
        <v>244</v>
      </c>
      <c r="F21" s="8" t="s">
        <v>234</v>
      </c>
      <c r="G21" s="8" t="s">
        <v>223</v>
      </c>
      <c r="H21" s="273" t="s">
        <v>245</v>
      </c>
      <c r="I21" s="274" t="s">
        <v>246</v>
      </c>
      <c r="J21" s="281">
        <v>3</v>
      </c>
      <c r="K21" s="282">
        <v>3</v>
      </c>
      <c r="L21" s="282">
        <v>2</v>
      </c>
      <c r="M21" s="282">
        <v>2</v>
      </c>
      <c r="N21" s="282">
        <v>2</v>
      </c>
      <c r="O21" s="282">
        <v>2</v>
      </c>
      <c r="P21" s="282">
        <v>1</v>
      </c>
      <c r="Q21" s="282">
        <v>2</v>
      </c>
      <c r="R21" s="283">
        <v>3</v>
      </c>
      <c r="S21" s="277">
        <f>SUM(J21:R21)</f>
        <v>20</v>
      </c>
      <c r="T21" s="8" t="s">
        <v>57</v>
      </c>
      <c r="U21" s="63" t="s">
        <v>247</v>
      </c>
      <c r="V21" s="278" t="s">
        <v>248</v>
      </c>
      <c r="W21" s="8"/>
      <c r="X21" s="274"/>
      <c r="Y21" s="274" t="s">
        <v>249</v>
      </c>
      <c r="Z21" s="274" t="s">
        <v>250</v>
      </c>
      <c r="AA21" s="60"/>
      <c r="AB21" s="60"/>
      <c r="AC21" s="8"/>
      <c r="AD21" s="8"/>
    </row>
    <row r="22" spans="1:30" ht="187.5">
      <c r="A22" s="298" t="s">
        <v>240</v>
      </c>
      <c r="B22" s="279" t="s">
        <v>251</v>
      </c>
      <c r="C22" s="63" t="s">
        <v>252</v>
      </c>
      <c r="D22" s="272" t="s">
        <v>253</v>
      </c>
      <c r="E22" s="63" t="s">
        <v>254</v>
      </c>
      <c r="F22" s="8" t="s">
        <v>53</v>
      </c>
      <c r="G22" s="8" t="s">
        <v>255</v>
      </c>
      <c r="H22" s="273" t="s">
        <v>256</v>
      </c>
      <c r="I22" s="274" t="s">
        <v>257</v>
      </c>
      <c r="J22" s="281">
        <v>2</v>
      </c>
      <c r="K22" s="282">
        <v>3</v>
      </c>
      <c r="L22" s="282">
        <v>2</v>
      </c>
      <c r="M22" s="282">
        <v>2</v>
      </c>
      <c r="N22" s="282">
        <v>3</v>
      </c>
      <c r="O22" s="282">
        <v>3</v>
      </c>
      <c r="P22" s="282">
        <v>2</v>
      </c>
      <c r="Q22" s="282">
        <v>2</v>
      </c>
      <c r="R22" s="283">
        <v>2</v>
      </c>
      <c r="S22" s="277">
        <f t="shared" si="1"/>
        <v>21</v>
      </c>
      <c r="T22" s="8" t="s">
        <v>57</v>
      </c>
      <c r="U22" s="63" t="s">
        <v>258</v>
      </c>
      <c r="V22" s="278" t="s">
        <v>259</v>
      </c>
      <c r="W22" s="8"/>
      <c r="X22" s="274"/>
      <c r="Y22" s="274" t="s">
        <v>260</v>
      </c>
      <c r="Z22" s="274"/>
      <c r="AA22" s="8"/>
      <c r="AB22" s="8"/>
      <c r="AC22" s="8"/>
      <c r="AD22" s="8"/>
    </row>
    <row r="23" spans="1:30" ht="100">
      <c r="A23" s="298" t="s">
        <v>240</v>
      </c>
      <c r="B23" s="279" t="s">
        <v>261</v>
      </c>
      <c r="C23" s="63" t="s">
        <v>262</v>
      </c>
      <c r="D23" s="272" t="s">
        <v>263</v>
      </c>
      <c r="E23" s="63" t="s">
        <v>264</v>
      </c>
      <c r="F23" s="8" t="s">
        <v>234</v>
      </c>
      <c r="G23" s="8" t="s">
        <v>199</v>
      </c>
      <c r="H23" s="273" t="s">
        <v>265</v>
      </c>
      <c r="I23" s="274" t="s">
        <v>246</v>
      </c>
      <c r="J23" s="281">
        <v>2</v>
      </c>
      <c r="K23" s="282">
        <v>2</v>
      </c>
      <c r="L23" s="282">
        <v>1</v>
      </c>
      <c r="M23" s="282">
        <v>1</v>
      </c>
      <c r="N23" s="282">
        <v>1</v>
      </c>
      <c r="O23" s="282">
        <v>2</v>
      </c>
      <c r="P23" s="282">
        <v>1</v>
      </c>
      <c r="Q23" s="282">
        <v>1</v>
      </c>
      <c r="R23" s="283">
        <v>2</v>
      </c>
      <c r="S23" s="277">
        <f t="shared" si="1"/>
        <v>13</v>
      </c>
      <c r="T23" s="8" t="s">
        <v>116</v>
      </c>
      <c r="U23" s="63" t="s">
        <v>266</v>
      </c>
      <c r="V23" s="278" t="s">
        <v>267</v>
      </c>
      <c r="W23" s="284" t="s">
        <v>268</v>
      </c>
      <c r="X23" s="284" t="s">
        <v>269</v>
      </c>
      <c r="Y23" s="274" t="s">
        <v>270</v>
      </c>
      <c r="Z23" s="274" t="s">
        <v>271</v>
      </c>
      <c r="AA23" s="60"/>
      <c r="AB23" s="8"/>
      <c r="AC23" s="8"/>
      <c r="AD23" s="8"/>
    </row>
    <row r="24" spans="1:30" ht="100">
      <c r="A24" s="298" t="s">
        <v>240</v>
      </c>
      <c r="B24" s="279" t="s">
        <v>272</v>
      </c>
      <c r="C24" s="62" t="s">
        <v>273</v>
      </c>
      <c r="D24" s="272" t="s">
        <v>274</v>
      </c>
      <c r="E24" s="63" t="s">
        <v>275</v>
      </c>
      <c r="F24" s="8" t="s">
        <v>276</v>
      </c>
      <c r="G24" s="8" t="s">
        <v>199</v>
      </c>
      <c r="H24" s="273" t="s">
        <v>277</v>
      </c>
      <c r="I24" s="274" t="s">
        <v>278</v>
      </c>
      <c r="J24" s="281">
        <v>1</v>
      </c>
      <c r="K24" s="282">
        <v>2</v>
      </c>
      <c r="L24" s="282">
        <v>2</v>
      </c>
      <c r="M24" s="282">
        <v>2</v>
      </c>
      <c r="N24" s="282">
        <v>1</v>
      </c>
      <c r="O24" s="282">
        <v>2</v>
      </c>
      <c r="P24" s="282">
        <v>2</v>
      </c>
      <c r="Q24" s="282">
        <v>1</v>
      </c>
      <c r="R24" s="283">
        <v>1</v>
      </c>
      <c r="S24" s="277">
        <f t="shared" si="1"/>
        <v>14</v>
      </c>
      <c r="T24" s="8" t="s">
        <v>116</v>
      </c>
      <c r="U24" s="63" t="s">
        <v>279</v>
      </c>
      <c r="V24" s="278" t="s">
        <v>280</v>
      </c>
      <c r="W24" s="8"/>
      <c r="X24" s="274"/>
      <c r="Y24" s="274" t="s">
        <v>281</v>
      </c>
      <c r="Z24" s="274" t="s">
        <v>282</v>
      </c>
      <c r="AA24" s="60"/>
      <c r="AB24" s="60"/>
      <c r="AC24" s="60"/>
      <c r="AD24" s="60"/>
    </row>
    <row r="25" spans="1:30" ht="100">
      <c r="A25" s="298" t="s">
        <v>240</v>
      </c>
      <c r="B25" s="279" t="s">
        <v>283</v>
      </c>
      <c r="C25" s="62" t="s">
        <v>273</v>
      </c>
      <c r="D25" s="272" t="s">
        <v>284</v>
      </c>
      <c r="E25" s="63" t="s">
        <v>285</v>
      </c>
      <c r="F25" s="8" t="s">
        <v>53</v>
      </c>
      <c r="G25" s="8" t="s">
        <v>66</v>
      </c>
      <c r="H25" s="273" t="s">
        <v>286</v>
      </c>
      <c r="I25" s="274" t="s">
        <v>287</v>
      </c>
      <c r="J25" s="281">
        <v>2</v>
      </c>
      <c r="K25" s="282">
        <v>2</v>
      </c>
      <c r="L25" s="282">
        <v>2</v>
      </c>
      <c r="M25" s="282">
        <v>1</v>
      </c>
      <c r="N25" s="282">
        <v>2</v>
      </c>
      <c r="O25" s="282">
        <v>1</v>
      </c>
      <c r="P25" s="282">
        <v>2</v>
      </c>
      <c r="Q25" s="282">
        <v>1</v>
      </c>
      <c r="R25" s="283">
        <v>1</v>
      </c>
      <c r="S25" s="277">
        <f t="shared" si="1"/>
        <v>14</v>
      </c>
      <c r="T25" s="8" t="s">
        <v>116</v>
      </c>
      <c r="U25" s="63" t="s">
        <v>288</v>
      </c>
      <c r="V25" s="278" t="s">
        <v>289</v>
      </c>
      <c r="W25" s="8"/>
      <c r="X25" s="274"/>
      <c r="Y25" s="274" t="s">
        <v>281</v>
      </c>
      <c r="Z25" s="274"/>
      <c r="AA25" s="60"/>
      <c r="AB25" s="60"/>
      <c r="AC25" s="60"/>
      <c r="AD25" s="8"/>
    </row>
    <row r="26" spans="1:30" ht="75.5" thickBot="1">
      <c r="A26" s="299" t="s">
        <v>240</v>
      </c>
      <c r="B26" s="287" t="s">
        <v>290</v>
      </c>
      <c r="C26" s="288" t="s">
        <v>291</v>
      </c>
      <c r="D26" s="297" t="s">
        <v>292</v>
      </c>
      <c r="E26" s="288" t="s">
        <v>293</v>
      </c>
      <c r="F26" s="53" t="s">
        <v>53</v>
      </c>
      <c r="G26" s="53" t="s">
        <v>294</v>
      </c>
      <c r="H26" s="290" t="s">
        <v>295</v>
      </c>
      <c r="I26" s="291" t="s">
        <v>296</v>
      </c>
      <c r="J26" s="300">
        <v>1</v>
      </c>
      <c r="K26" s="301">
        <v>2</v>
      </c>
      <c r="L26" s="301">
        <v>2</v>
      </c>
      <c r="M26" s="301">
        <v>1</v>
      </c>
      <c r="N26" s="301">
        <v>1</v>
      </c>
      <c r="O26" s="301">
        <v>1</v>
      </c>
      <c r="P26" s="301">
        <v>2</v>
      </c>
      <c r="Q26" s="301">
        <v>1</v>
      </c>
      <c r="R26" s="302">
        <v>1</v>
      </c>
      <c r="S26" s="294">
        <f t="shared" si="1"/>
        <v>12</v>
      </c>
      <c r="T26" s="53" t="s">
        <v>116</v>
      </c>
      <c r="U26" s="288" t="s">
        <v>297</v>
      </c>
      <c r="V26" s="295" t="s">
        <v>298</v>
      </c>
      <c r="W26" s="53"/>
      <c r="X26" s="291"/>
      <c r="Y26" s="291" t="s">
        <v>299</v>
      </c>
      <c r="Z26" s="291" t="s">
        <v>300</v>
      </c>
      <c r="AA26" s="8"/>
      <c r="AB26" s="8"/>
      <c r="AC26" s="8"/>
      <c r="AD26" s="8"/>
    </row>
    <row r="27" spans="1:30" ht="187.5">
      <c r="A27" s="298" t="s">
        <v>301</v>
      </c>
      <c r="B27" s="8" t="s">
        <v>302</v>
      </c>
      <c r="C27" s="274" t="s">
        <v>303</v>
      </c>
      <c r="D27" s="278" t="s">
        <v>304</v>
      </c>
      <c r="E27" s="8" t="s">
        <v>305</v>
      </c>
      <c r="F27" s="8" t="s">
        <v>234</v>
      </c>
      <c r="G27" s="8" t="s">
        <v>306</v>
      </c>
      <c r="H27" s="273" t="s">
        <v>307</v>
      </c>
      <c r="I27" s="274" t="s">
        <v>308</v>
      </c>
      <c r="J27" s="281">
        <v>2</v>
      </c>
      <c r="K27" s="282">
        <v>2</v>
      </c>
      <c r="L27" s="282">
        <v>2</v>
      </c>
      <c r="M27" s="282">
        <v>1</v>
      </c>
      <c r="N27" s="282">
        <v>2</v>
      </c>
      <c r="O27" s="282">
        <v>2</v>
      </c>
      <c r="P27" s="282">
        <v>1</v>
      </c>
      <c r="Q27" s="282">
        <v>2</v>
      </c>
      <c r="R27" s="283">
        <v>2</v>
      </c>
      <c r="S27" s="277">
        <f t="shared" ref="S27:S33" si="2">SUM(J27:R27)</f>
        <v>16</v>
      </c>
      <c r="T27" s="8" t="s">
        <v>93</v>
      </c>
      <c r="U27" s="278" t="s">
        <v>309</v>
      </c>
      <c r="V27" s="278" t="s">
        <v>310</v>
      </c>
      <c r="W27" s="8"/>
      <c r="Y27" s="274" t="s">
        <v>311</v>
      </c>
      <c r="Z27" s="274" t="s">
        <v>312</v>
      </c>
      <c r="AA27" s="8"/>
      <c r="AB27" s="8"/>
      <c r="AC27" s="7"/>
      <c r="AD27" s="7"/>
    </row>
    <row r="28" spans="1:30" ht="187.15" customHeight="1">
      <c r="A28" s="298" t="s">
        <v>301</v>
      </c>
      <c r="B28" s="8" t="s">
        <v>313</v>
      </c>
      <c r="C28" s="274" t="s">
        <v>314</v>
      </c>
      <c r="D28" s="278" t="s">
        <v>315</v>
      </c>
      <c r="E28" s="8" t="s">
        <v>316</v>
      </c>
      <c r="F28" s="8" t="s">
        <v>234</v>
      </c>
      <c r="G28" s="8" t="s">
        <v>317</v>
      </c>
      <c r="H28" s="273" t="s">
        <v>318</v>
      </c>
      <c r="I28" s="274" t="s">
        <v>319</v>
      </c>
      <c r="J28" s="281">
        <v>2</v>
      </c>
      <c r="K28" s="282">
        <v>2</v>
      </c>
      <c r="L28" s="282">
        <v>2</v>
      </c>
      <c r="M28" s="282">
        <v>1</v>
      </c>
      <c r="N28" s="282">
        <v>3</v>
      </c>
      <c r="O28" s="282">
        <v>3</v>
      </c>
      <c r="P28" s="282">
        <v>1</v>
      </c>
      <c r="Q28" s="282"/>
      <c r="R28" s="283">
        <v>2</v>
      </c>
      <c r="S28" s="277">
        <f t="shared" si="2"/>
        <v>16</v>
      </c>
      <c r="T28" s="8" t="s">
        <v>93</v>
      </c>
      <c r="U28" s="278" t="s">
        <v>320</v>
      </c>
      <c r="V28" s="278" t="s">
        <v>321</v>
      </c>
      <c r="W28" s="278"/>
      <c r="Y28" s="274" t="s">
        <v>311</v>
      </c>
      <c r="Z28" s="274"/>
      <c r="AA28" s="8"/>
      <c r="AB28" s="8"/>
      <c r="AC28" s="7"/>
      <c r="AD28" s="7"/>
    </row>
    <row r="29" spans="1:30" ht="235.15" customHeight="1">
      <c r="A29" s="298" t="s">
        <v>301</v>
      </c>
      <c r="B29" s="8" t="s">
        <v>322</v>
      </c>
      <c r="C29" s="274" t="s">
        <v>323</v>
      </c>
      <c r="D29" s="278" t="s">
        <v>324</v>
      </c>
      <c r="E29" s="8" t="s">
        <v>325</v>
      </c>
      <c r="F29" s="8" t="s">
        <v>53</v>
      </c>
      <c r="G29" s="8" t="s">
        <v>326</v>
      </c>
      <c r="H29" s="273" t="s">
        <v>327</v>
      </c>
      <c r="I29" s="274" t="s">
        <v>328</v>
      </c>
      <c r="J29" s="281">
        <v>1</v>
      </c>
      <c r="K29" s="282">
        <v>2</v>
      </c>
      <c r="L29" s="282">
        <v>3</v>
      </c>
      <c r="M29" s="282">
        <v>1</v>
      </c>
      <c r="N29" s="282">
        <v>2</v>
      </c>
      <c r="O29" s="282">
        <v>2</v>
      </c>
      <c r="P29" s="282">
        <v>2</v>
      </c>
      <c r="Q29" s="282">
        <v>1</v>
      </c>
      <c r="R29" s="283">
        <v>2</v>
      </c>
      <c r="S29" s="277">
        <f t="shared" si="2"/>
        <v>16</v>
      </c>
      <c r="T29" s="8" t="s">
        <v>93</v>
      </c>
      <c r="U29" s="278" t="s">
        <v>329</v>
      </c>
      <c r="V29" s="278" t="s">
        <v>330</v>
      </c>
      <c r="W29" s="8"/>
      <c r="Y29" s="274" t="s">
        <v>331</v>
      </c>
      <c r="Z29" s="274" t="s">
        <v>332</v>
      </c>
      <c r="AA29" s="60"/>
      <c r="AB29" s="60"/>
      <c r="AC29" s="7"/>
      <c r="AD29" s="7"/>
    </row>
    <row r="30" spans="1:30" ht="125">
      <c r="A30" s="298" t="s">
        <v>301</v>
      </c>
      <c r="B30" s="8" t="s">
        <v>333</v>
      </c>
      <c r="C30" s="274" t="s">
        <v>334</v>
      </c>
      <c r="D30" s="278" t="s">
        <v>335</v>
      </c>
      <c r="E30" s="8" t="s">
        <v>336</v>
      </c>
      <c r="F30" s="8" t="s">
        <v>89</v>
      </c>
      <c r="G30" s="8" t="s">
        <v>337</v>
      </c>
      <c r="H30" s="273" t="s">
        <v>338</v>
      </c>
      <c r="I30" s="274" t="s">
        <v>339</v>
      </c>
      <c r="J30" s="281">
        <v>2</v>
      </c>
      <c r="K30" s="282">
        <v>1</v>
      </c>
      <c r="L30" s="282">
        <v>2</v>
      </c>
      <c r="M30" s="282">
        <v>2</v>
      </c>
      <c r="N30" s="282">
        <v>3</v>
      </c>
      <c r="O30" s="282">
        <v>3</v>
      </c>
      <c r="P30" s="282">
        <v>1</v>
      </c>
      <c r="Q30" s="282">
        <v>1</v>
      </c>
      <c r="R30" s="283">
        <v>1</v>
      </c>
      <c r="S30" s="277">
        <f t="shared" si="2"/>
        <v>16</v>
      </c>
      <c r="T30" s="8" t="s">
        <v>93</v>
      </c>
      <c r="U30" s="278" t="s">
        <v>340</v>
      </c>
      <c r="V30" s="278" t="s">
        <v>341</v>
      </c>
      <c r="W30" s="8"/>
      <c r="Y30" s="274" t="s">
        <v>342</v>
      </c>
      <c r="Z30" s="274" t="s">
        <v>343</v>
      </c>
      <c r="AA30" s="8"/>
      <c r="AB30" s="8"/>
      <c r="AC30" s="7"/>
      <c r="AD30" s="7"/>
    </row>
    <row r="31" spans="1:30" ht="125">
      <c r="A31" s="298" t="s">
        <v>301</v>
      </c>
      <c r="B31" s="8" t="s">
        <v>344</v>
      </c>
      <c r="C31" s="274" t="s">
        <v>345</v>
      </c>
      <c r="D31" s="278" t="s">
        <v>346</v>
      </c>
      <c r="E31" s="8" t="s">
        <v>347</v>
      </c>
      <c r="F31" s="8" t="s">
        <v>53</v>
      </c>
      <c r="G31" s="8" t="s">
        <v>337</v>
      </c>
      <c r="H31" s="273" t="s">
        <v>348</v>
      </c>
      <c r="I31" s="274" t="s">
        <v>349</v>
      </c>
      <c r="J31" s="281">
        <v>1</v>
      </c>
      <c r="K31" s="282">
        <v>2</v>
      </c>
      <c r="L31" s="282">
        <v>2</v>
      </c>
      <c r="M31" s="282">
        <v>1</v>
      </c>
      <c r="N31" s="282">
        <v>3</v>
      </c>
      <c r="O31" s="282">
        <v>3</v>
      </c>
      <c r="P31" s="282">
        <v>2</v>
      </c>
      <c r="Q31" s="282">
        <v>1</v>
      </c>
      <c r="R31" s="283">
        <v>1</v>
      </c>
      <c r="S31" s="277">
        <f t="shared" si="2"/>
        <v>16</v>
      </c>
      <c r="T31" s="8" t="s">
        <v>93</v>
      </c>
      <c r="U31" s="278" t="s">
        <v>350</v>
      </c>
      <c r="V31" s="278" t="s">
        <v>351</v>
      </c>
      <c r="W31" s="278"/>
      <c r="Y31" s="274" t="s">
        <v>342</v>
      </c>
      <c r="Z31" s="274"/>
      <c r="AA31" s="8"/>
      <c r="AB31" s="8"/>
      <c r="AC31" s="7"/>
      <c r="AD31" s="7"/>
    </row>
    <row r="32" spans="1:30" ht="87.5">
      <c r="A32" s="298" t="s">
        <v>301</v>
      </c>
      <c r="B32" s="8" t="s">
        <v>352</v>
      </c>
      <c r="C32" s="274" t="s">
        <v>323</v>
      </c>
      <c r="D32" s="278" t="s">
        <v>353</v>
      </c>
      <c r="E32" s="8" t="s">
        <v>354</v>
      </c>
      <c r="F32" s="8" t="s">
        <v>276</v>
      </c>
      <c r="G32" s="8" t="s">
        <v>326</v>
      </c>
      <c r="H32" s="273" t="s">
        <v>355</v>
      </c>
      <c r="I32" s="274" t="s">
        <v>356</v>
      </c>
      <c r="J32" s="281">
        <v>2</v>
      </c>
      <c r="K32" s="282">
        <v>3</v>
      </c>
      <c r="L32" s="282">
        <v>3</v>
      </c>
      <c r="M32" s="282">
        <v>1</v>
      </c>
      <c r="N32" s="282">
        <v>2</v>
      </c>
      <c r="O32" s="282">
        <v>2</v>
      </c>
      <c r="P32" s="282">
        <v>1</v>
      </c>
      <c r="Q32" s="282">
        <v>3</v>
      </c>
      <c r="R32" s="283">
        <v>2</v>
      </c>
      <c r="S32" s="277">
        <f t="shared" si="2"/>
        <v>19</v>
      </c>
      <c r="T32" s="8" t="s">
        <v>93</v>
      </c>
      <c r="U32" s="278" t="s">
        <v>357</v>
      </c>
      <c r="V32" s="278" t="s">
        <v>358</v>
      </c>
      <c r="W32" s="278"/>
      <c r="Y32" s="274" t="s">
        <v>359</v>
      </c>
      <c r="Z32" s="274"/>
      <c r="AA32" s="8"/>
      <c r="AB32" s="8"/>
      <c r="AC32" s="7"/>
      <c r="AD32" s="7"/>
    </row>
    <row r="33" spans="1:30" ht="187.5">
      <c r="A33" s="298" t="s">
        <v>301</v>
      </c>
      <c r="B33" s="8" t="s">
        <v>360</v>
      </c>
      <c r="C33" s="274" t="s">
        <v>361</v>
      </c>
      <c r="D33" s="278" t="s">
        <v>362</v>
      </c>
      <c r="E33" s="8" t="s">
        <v>363</v>
      </c>
      <c r="F33" s="8" t="s">
        <v>276</v>
      </c>
      <c r="G33" s="8" t="s">
        <v>125</v>
      </c>
      <c r="H33" s="273" t="s">
        <v>364</v>
      </c>
      <c r="I33" s="274" t="s">
        <v>365</v>
      </c>
      <c r="J33" s="281">
        <v>1</v>
      </c>
      <c r="K33" s="282">
        <v>2</v>
      </c>
      <c r="L33" s="282">
        <v>0</v>
      </c>
      <c r="M33" s="282">
        <v>0</v>
      </c>
      <c r="N33" s="282">
        <v>2</v>
      </c>
      <c r="O33" s="282">
        <v>3</v>
      </c>
      <c r="P33" s="282">
        <v>0</v>
      </c>
      <c r="Q33" s="282">
        <v>0</v>
      </c>
      <c r="R33" s="283">
        <v>0</v>
      </c>
      <c r="S33" s="277">
        <f t="shared" si="2"/>
        <v>8</v>
      </c>
      <c r="T33" s="8" t="s">
        <v>116</v>
      </c>
      <c r="U33" s="278" t="s">
        <v>366</v>
      </c>
      <c r="V33" s="278" t="s">
        <v>367</v>
      </c>
      <c r="W33" s="8"/>
      <c r="Y33" s="274" t="s">
        <v>181</v>
      </c>
      <c r="Z33" s="274"/>
      <c r="AA33" s="7"/>
      <c r="AB33" s="7"/>
      <c r="AC33" s="7"/>
      <c r="AD33" s="7"/>
    </row>
    <row r="34" spans="1:30" ht="187.5">
      <c r="A34" s="298" t="s">
        <v>301</v>
      </c>
      <c r="B34" s="8" t="s">
        <v>368</v>
      </c>
      <c r="C34" s="274" t="s">
        <v>369</v>
      </c>
      <c r="D34" s="278" t="s">
        <v>370</v>
      </c>
      <c r="E34" s="8" t="s">
        <v>371</v>
      </c>
      <c r="F34" s="8" t="s">
        <v>276</v>
      </c>
      <c r="G34" s="8" t="s">
        <v>306</v>
      </c>
      <c r="H34" s="273" t="s">
        <v>372</v>
      </c>
      <c r="I34" s="274" t="s">
        <v>373</v>
      </c>
      <c r="J34" s="281">
        <v>1</v>
      </c>
      <c r="K34" s="282">
        <v>1</v>
      </c>
      <c r="L34" s="282">
        <v>1</v>
      </c>
      <c r="M34" s="282">
        <v>1</v>
      </c>
      <c r="N34" s="282">
        <v>3</v>
      </c>
      <c r="O34" s="282">
        <v>3</v>
      </c>
      <c r="P34" s="282">
        <v>0</v>
      </c>
      <c r="Q34" s="282">
        <v>0</v>
      </c>
      <c r="R34" s="283">
        <v>1</v>
      </c>
      <c r="S34" s="277">
        <f t="shared" si="1"/>
        <v>11</v>
      </c>
      <c r="T34" s="8" t="s">
        <v>116</v>
      </c>
      <c r="U34" s="278" t="s">
        <v>374</v>
      </c>
      <c r="V34" s="278" t="s">
        <v>375</v>
      </c>
      <c r="W34" s="8"/>
      <c r="X34" s="274"/>
      <c r="Y34" s="274" t="s">
        <v>311</v>
      </c>
      <c r="Z34" s="274" t="s">
        <v>376</v>
      </c>
      <c r="AA34" s="8"/>
      <c r="AB34" s="8"/>
      <c r="AC34" s="7"/>
      <c r="AD34" s="7"/>
    </row>
    <row r="35" spans="1:30" ht="188" thickBot="1">
      <c r="A35" s="299" t="s">
        <v>301</v>
      </c>
      <c r="B35" s="53" t="s">
        <v>377</v>
      </c>
      <c r="C35" s="291" t="s">
        <v>378</v>
      </c>
      <c r="D35" s="295" t="s">
        <v>379</v>
      </c>
      <c r="E35" s="53" t="s">
        <v>380</v>
      </c>
      <c r="F35" s="53" t="s">
        <v>276</v>
      </c>
      <c r="G35" s="53" t="s">
        <v>337</v>
      </c>
      <c r="H35" s="290" t="s">
        <v>381</v>
      </c>
      <c r="I35" s="291" t="s">
        <v>382</v>
      </c>
      <c r="J35" s="300">
        <v>1</v>
      </c>
      <c r="K35" s="301">
        <v>1</v>
      </c>
      <c r="L35" s="301">
        <v>1</v>
      </c>
      <c r="M35" s="301">
        <v>1</v>
      </c>
      <c r="N35" s="301">
        <v>3</v>
      </c>
      <c r="O35" s="301">
        <v>3</v>
      </c>
      <c r="P35" s="301">
        <v>0</v>
      </c>
      <c r="Q35" s="301">
        <v>0</v>
      </c>
      <c r="R35" s="302">
        <v>1</v>
      </c>
      <c r="S35" s="294">
        <f>SUM(J35:R35)</f>
        <v>11</v>
      </c>
      <c r="T35" s="53" t="s">
        <v>116</v>
      </c>
      <c r="U35" s="295" t="s">
        <v>383</v>
      </c>
      <c r="V35" s="295" t="s">
        <v>375</v>
      </c>
      <c r="W35" s="53"/>
      <c r="X35" s="291"/>
      <c r="Y35" s="291" t="s">
        <v>311</v>
      </c>
      <c r="Z35" s="291" t="s">
        <v>384</v>
      </c>
      <c r="AA35" s="8"/>
      <c r="AB35" s="8"/>
      <c r="AC35" s="7"/>
      <c r="AD35" s="7"/>
    </row>
    <row r="36" spans="1:30" ht="200">
      <c r="A36" s="298" t="s">
        <v>385</v>
      </c>
      <c r="B36" s="8" t="s">
        <v>386</v>
      </c>
      <c r="C36" s="274" t="s">
        <v>387</v>
      </c>
      <c r="D36" s="278" t="s">
        <v>388</v>
      </c>
      <c r="E36" s="8" t="s">
        <v>389</v>
      </c>
      <c r="F36" s="8" t="s">
        <v>53</v>
      </c>
      <c r="G36" s="8" t="s">
        <v>66</v>
      </c>
      <c r="H36" s="273" t="s">
        <v>390</v>
      </c>
      <c r="I36" s="274" t="s">
        <v>391</v>
      </c>
      <c r="J36" s="281">
        <v>3</v>
      </c>
      <c r="K36" s="282">
        <v>3</v>
      </c>
      <c r="L36" s="282">
        <v>2</v>
      </c>
      <c r="M36" s="282">
        <v>2</v>
      </c>
      <c r="N36" s="282">
        <v>2</v>
      </c>
      <c r="O36" s="282">
        <v>2</v>
      </c>
      <c r="P36" s="282">
        <v>2</v>
      </c>
      <c r="Q36" s="282">
        <v>2</v>
      </c>
      <c r="R36" s="283">
        <v>3</v>
      </c>
      <c r="S36" s="277">
        <f>SUM(J36:R36)</f>
        <v>21</v>
      </c>
      <c r="T36" s="8" t="s">
        <v>57</v>
      </c>
      <c r="U36" s="278" t="s">
        <v>392</v>
      </c>
      <c r="V36" s="278" t="s">
        <v>393</v>
      </c>
      <c r="W36" s="284" t="s">
        <v>394</v>
      </c>
      <c r="X36" s="284"/>
      <c r="Y36" s="274" t="s">
        <v>395</v>
      </c>
      <c r="Z36" s="274" t="s">
        <v>396</v>
      </c>
      <c r="AA36" s="7"/>
      <c r="AB36" s="7"/>
      <c r="AC36" s="7"/>
      <c r="AD36" s="7"/>
    </row>
    <row r="37" spans="1:30" ht="187.5">
      <c r="A37" s="298" t="s">
        <v>385</v>
      </c>
      <c r="B37" s="8" t="s">
        <v>397</v>
      </c>
      <c r="C37" s="274" t="s">
        <v>398</v>
      </c>
      <c r="D37" s="278" t="s">
        <v>399</v>
      </c>
      <c r="E37" s="8" t="s">
        <v>400</v>
      </c>
      <c r="F37" s="8" t="s">
        <v>89</v>
      </c>
      <c r="G37" s="8" t="s">
        <v>199</v>
      </c>
      <c r="H37" s="273" t="s">
        <v>401</v>
      </c>
      <c r="I37" s="274" t="s">
        <v>402</v>
      </c>
      <c r="J37" s="281">
        <v>2</v>
      </c>
      <c r="K37" s="282">
        <v>3</v>
      </c>
      <c r="L37" s="282">
        <v>2</v>
      </c>
      <c r="M37" s="282">
        <v>3</v>
      </c>
      <c r="N37" s="282">
        <v>3</v>
      </c>
      <c r="O37" s="282">
        <v>2</v>
      </c>
      <c r="P37" s="282">
        <v>2</v>
      </c>
      <c r="Q37" s="282">
        <v>3</v>
      </c>
      <c r="R37" s="283">
        <v>3</v>
      </c>
      <c r="S37" s="277">
        <f>SUM(J37:R37)</f>
        <v>23</v>
      </c>
      <c r="T37" s="8" t="s">
        <v>57</v>
      </c>
      <c r="U37" s="278" t="s">
        <v>403</v>
      </c>
      <c r="V37" s="278" t="s">
        <v>404</v>
      </c>
      <c r="W37" s="284" t="s">
        <v>405</v>
      </c>
      <c r="X37" s="274" t="s">
        <v>406</v>
      </c>
      <c r="Y37" s="274" t="s">
        <v>407</v>
      </c>
      <c r="Z37" s="274"/>
      <c r="AA37" s="7"/>
      <c r="AB37" s="7"/>
      <c r="AC37" s="7"/>
      <c r="AD37" s="7"/>
    </row>
    <row r="38" spans="1:30" ht="150">
      <c r="A38" s="298" t="s">
        <v>385</v>
      </c>
      <c r="B38" s="8" t="s">
        <v>408</v>
      </c>
      <c r="C38" s="274" t="s">
        <v>409</v>
      </c>
      <c r="D38" s="278" t="s">
        <v>410</v>
      </c>
      <c r="E38" s="8" t="s">
        <v>411</v>
      </c>
      <c r="F38" s="8" t="s">
        <v>53</v>
      </c>
      <c r="G38" s="8" t="s">
        <v>125</v>
      </c>
      <c r="H38" s="273" t="s">
        <v>412</v>
      </c>
      <c r="I38" s="274" t="s">
        <v>413</v>
      </c>
      <c r="J38" s="281">
        <v>3</v>
      </c>
      <c r="K38" s="282">
        <v>2</v>
      </c>
      <c r="L38" s="282">
        <v>2</v>
      </c>
      <c r="M38" s="282">
        <v>2</v>
      </c>
      <c r="N38" s="282">
        <v>2</v>
      </c>
      <c r="O38" s="282">
        <v>2</v>
      </c>
      <c r="P38" s="282">
        <v>2</v>
      </c>
      <c r="Q38" s="282">
        <v>1</v>
      </c>
      <c r="R38" s="283">
        <v>3</v>
      </c>
      <c r="S38" s="277">
        <f t="shared" si="1"/>
        <v>19</v>
      </c>
      <c r="T38" s="8" t="s">
        <v>93</v>
      </c>
      <c r="U38" s="278" t="s">
        <v>414</v>
      </c>
      <c r="V38" s="278" t="s">
        <v>415</v>
      </c>
      <c r="W38" s="284" t="s">
        <v>416</v>
      </c>
      <c r="X38" s="284" t="s">
        <v>417</v>
      </c>
      <c r="Y38" s="274" t="s">
        <v>418</v>
      </c>
      <c r="Z38" s="274"/>
      <c r="AA38" s="7"/>
      <c r="AB38" s="7"/>
      <c r="AC38" s="7"/>
      <c r="AD38" s="7"/>
    </row>
    <row r="39" spans="1:30" ht="162.5">
      <c r="A39" s="298" t="s">
        <v>385</v>
      </c>
      <c r="B39" s="8" t="s">
        <v>419</v>
      </c>
      <c r="C39" s="274" t="s">
        <v>420</v>
      </c>
      <c r="D39" s="278" t="s">
        <v>421</v>
      </c>
      <c r="E39" s="8" t="s">
        <v>422</v>
      </c>
      <c r="F39" s="8" t="s">
        <v>89</v>
      </c>
      <c r="G39" s="8" t="s">
        <v>423</v>
      </c>
      <c r="H39" s="273" t="s">
        <v>424</v>
      </c>
      <c r="I39" s="274" t="s">
        <v>425</v>
      </c>
      <c r="J39" s="281">
        <v>1</v>
      </c>
      <c r="K39" s="282">
        <v>1</v>
      </c>
      <c r="L39" s="282">
        <v>3</v>
      </c>
      <c r="M39" s="282">
        <v>2</v>
      </c>
      <c r="N39" s="282">
        <v>2</v>
      </c>
      <c r="O39" s="282">
        <v>2</v>
      </c>
      <c r="P39" s="282">
        <v>3</v>
      </c>
      <c r="Q39" s="282">
        <v>3</v>
      </c>
      <c r="R39" s="283">
        <v>1</v>
      </c>
      <c r="S39" s="277">
        <f t="shared" si="1"/>
        <v>18</v>
      </c>
      <c r="T39" s="8" t="s">
        <v>93</v>
      </c>
      <c r="U39" s="278" t="s">
        <v>426</v>
      </c>
      <c r="V39" s="278" t="s">
        <v>427</v>
      </c>
      <c r="W39" s="284"/>
      <c r="X39" s="284" t="s">
        <v>417</v>
      </c>
      <c r="Y39" s="274" t="s">
        <v>428</v>
      </c>
      <c r="Z39" s="274" t="s">
        <v>429</v>
      </c>
      <c r="AA39" s="7"/>
      <c r="AB39" s="7"/>
      <c r="AC39" s="7"/>
      <c r="AD39" s="7"/>
    </row>
    <row r="40" spans="1:30" ht="87.5">
      <c r="A40" s="298" t="s">
        <v>385</v>
      </c>
      <c r="B40" s="8" t="s">
        <v>430</v>
      </c>
      <c r="C40" s="274" t="s">
        <v>431</v>
      </c>
      <c r="D40" s="278" t="s">
        <v>432</v>
      </c>
      <c r="E40" s="8" t="s">
        <v>433</v>
      </c>
      <c r="F40" s="8" t="s">
        <v>53</v>
      </c>
      <c r="G40" s="8" t="s">
        <v>423</v>
      </c>
      <c r="H40" s="273" t="s">
        <v>434</v>
      </c>
      <c r="I40" s="274" t="s">
        <v>435</v>
      </c>
      <c r="J40" s="281">
        <v>2</v>
      </c>
      <c r="K40" s="282">
        <v>2</v>
      </c>
      <c r="L40" s="282">
        <v>3</v>
      </c>
      <c r="M40" s="282">
        <v>2</v>
      </c>
      <c r="N40" s="282">
        <v>2</v>
      </c>
      <c r="O40" s="282">
        <v>1</v>
      </c>
      <c r="P40" s="282">
        <v>2</v>
      </c>
      <c r="Q40" s="282">
        <v>2</v>
      </c>
      <c r="R40" s="283">
        <v>1</v>
      </c>
      <c r="S40" s="277">
        <f>SUM(J40:R40)</f>
        <v>17</v>
      </c>
      <c r="T40" s="8" t="s">
        <v>93</v>
      </c>
      <c r="U40" s="278" t="s">
        <v>436</v>
      </c>
      <c r="V40" s="278" t="s">
        <v>437</v>
      </c>
      <c r="W40" s="284" t="s">
        <v>108</v>
      </c>
      <c r="Y40" s="274" t="s">
        <v>438</v>
      </c>
      <c r="Z40" s="274"/>
      <c r="AA40" s="7"/>
      <c r="AB40" s="7"/>
      <c r="AC40" s="7"/>
      <c r="AD40" s="7"/>
    </row>
    <row r="41" spans="1:30" ht="113" thickBot="1">
      <c r="A41" s="299" t="s">
        <v>385</v>
      </c>
      <c r="B41" s="53" t="s">
        <v>439</v>
      </c>
      <c r="C41" s="291" t="s">
        <v>440</v>
      </c>
      <c r="D41" s="295" t="s">
        <v>441</v>
      </c>
      <c r="E41" s="53" t="s">
        <v>442</v>
      </c>
      <c r="F41" s="53" t="s">
        <v>89</v>
      </c>
      <c r="G41" s="53" t="s">
        <v>199</v>
      </c>
      <c r="H41" s="290" t="s">
        <v>443</v>
      </c>
      <c r="I41" s="291" t="s">
        <v>444</v>
      </c>
      <c r="J41" s="300">
        <v>1</v>
      </c>
      <c r="K41" s="301">
        <v>1</v>
      </c>
      <c r="L41" s="301">
        <v>2</v>
      </c>
      <c r="M41" s="301">
        <v>2</v>
      </c>
      <c r="N41" s="301">
        <v>2</v>
      </c>
      <c r="O41" s="301">
        <v>2</v>
      </c>
      <c r="P41" s="301">
        <v>1</v>
      </c>
      <c r="Q41" s="301">
        <v>1</v>
      </c>
      <c r="R41" s="302">
        <v>2</v>
      </c>
      <c r="S41" s="277">
        <f t="shared" si="1"/>
        <v>14</v>
      </c>
      <c r="T41" s="8" t="s">
        <v>116</v>
      </c>
      <c r="U41" s="278" t="s">
        <v>445</v>
      </c>
      <c r="V41" s="278" t="s">
        <v>427</v>
      </c>
      <c r="W41" s="284" t="s">
        <v>394</v>
      </c>
      <c r="Y41" s="274" t="s">
        <v>446</v>
      </c>
      <c r="Z41" s="274"/>
      <c r="AA41" s="7"/>
      <c r="AB41" s="7"/>
      <c r="AC41" s="7"/>
      <c r="AD41" s="7"/>
    </row>
    <row r="42" spans="1:30">
      <c r="A42" s="54"/>
      <c r="B42" s="54"/>
      <c r="C42" s="55"/>
      <c r="D42" s="274"/>
      <c r="E42" s="54"/>
      <c r="F42" s="8"/>
      <c r="G42" s="303"/>
      <c r="H42" s="304"/>
      <c r="I42" s="7"/>
      <c r="J42" s="7"/>
      <c r="K42" s="7"/>
      <c r="L42" s="7"/>
      <c r="M42" s="305"/>
      <c r="N42" s="56"/>
      <c r="O42" s="7"/>
      <c r="P42" s="7"/>
      <c r="Q42" s="7"/>
      <c r="R42" s="7"/>
      <c r="S42" s="7"/>
      <c r="T42" s="7"/>
      <c r="U42" s="7"/>
      <c r="V42" s="7"/>
      <c r="W42" s="7"/>
      <c r="X42" s="306"/>
      <c r="Y42" s="306"/>
      <c r="Z42" s="306"/>
      <c r="AA42" s="7"/>
      <c r="AB42" s="7"/>
      <c r="AC42" s="7"/>
      <c r="AD42" s="7"/>
    </row>
    <row r="43" spans="1:30">
      <c r="A43" s="54"/>
      <c r="B43" s="54"/>
      <c r="C43" s="55"/>
      <c r="D43" s="274"/>
      <c r="E43" s="54"/>
      <c r="F43" s="8"/>
      <c r="G43" s="303"/>
      <c r="H43" s="304"/>
      <c r="I43" s="7"/>
      <c r="J43" s="7"/>
      <c r="K43" s="7"/>
      <c r="L43" s="7"/>
      <c r="M43" s="305"/>
      <c r="N43" s="56"/>
      <c r="O43" s="7"/>
      <c r="P43" s="7"/>
      <c r="Q43" s="7"/>
      <c r="R43" s="7"/>
      <c r="S43" s="7"/>
      <c r="T43" s="7"/>
      <c r="U43" s="7"/>
      <c r="V43" s="7"/>
      <c r="W43" s="7"/>
      <c r="X43" s="306"/>
      <c r="Y43" s="306"/>
      <c r="Z43" s="306"/>
      <c r="AA43" s="7"/>
      <c r="AB43" s="7"/>
      <c r="AC43" s="7"/>
      <c r="AD43" s="7"/>
    </row>
    <row r="44" spans="1:30">
      <c r="A44" s="54"/>
      <c r="B44" s="55"/>
      <c r="C44" s="55"/>
      <c r="D44" s="274"/>
      <c r="E44" s="54"/>
      <c r="F44" s="8"/>
      <c r="G44" s="303"/>
      <c r="H44" s="304"/>
      <c r="I44" s="7"/>
      <c r="J44" s="7"/>
      <c r="K44" s="7"/>
      <c r="L44" s="7"/>
      <c r="M44" s="305"/>
      <c r="N44" s="56"/>
      <c r="O44" s="7"/>
      <c r="P44" s="7"/>
      <c r="Q44" s="7"/>
      <c r="R44" s="7"/>
      <c r="S44" s="7"/>
      <c r="T44" s="7"/>
      <c r="U44" s="7"/>
      <c r="V44" s="7"/>
      <c r="W44" s="7"/>
      <c r="X44" s="306"/>
      <c r="Y44" s="306"/>
      <c r="Z44" s="306"/>
      <c r="AA44" s="7"/>
      <c r="AB44" s="7"/>
      <c r="AC44" s="7"/>
      <c r="AD44" s="7"/>
    </row>
    <row r="45" spans="1:30" ht="13">
      <c r="A45" s="54"/>
      <c r="B45" s="307"/>
      <c r="C45" s="55"/>
      <c r="D45" s="274"/>
      <c r="E45" s="54"/>
      <c r="F45" s="8"/>
      <c r="G45" s="303"/>
      <c r="H45" s="304"/>
      <c r="I45" s="7"/>
      <c r="J45" s="7"/>
      <c r="K45" s="7"/>
      <c r="L45" s="7"/>
      <c r="M45" s="305"/>
      <c r="N45" s="56"/>
      <c r="O45" s="7"/>
      <c r="P45" s="7"/>
      <c r="Q45" s="7"/>
      <c r="R45" s="7"/>
      <c r="S45" s="7"/>
      <c r="T45" s="7"/>
      <c r="U45" s="7"/>
      <c r="V45" s="7"/>
      <c r="W45" s="7"/>
      <c r="X45" s="306"/>
      <c r="Y45" s="306"/>
      <c r="Z45" s="306"/>
      <c r="AA45" s="7"/>
      <c r="AB45" s="7"/>
      <c r="AC45" s="7"/>
      <c r="AD45" s="7"/>
    </row>
    <row r="46" spans="1:30" ht="13">
      <c r="A46" s="54"/>
      <c r="B46" s="54"/>
      <c r="C46" s="55"/>
      <c r="D46" s="307"/>
      <c r="E46" s="54"/>
      <c r="F46" s="8"/>
      <c r="G46" s="303"/>
      <c r="H46" s="304"/>
      <c r="I46" s="7"/>
      <c r="J46" s="7"/>
      <c r="K46" s="7"/>
      <c r="L46" s="7"/>
      <c r="M46" s="305"/>
      <c r="N46" s="56"/>
      <c r="O46" s="7"/>
      <c r="P46" s="7"/>
      <c r="Q46" s="7"/>
      <c r="R46" s="7"/>
      <c r="S46" s="7"/>
      <c r="T46" s="7"/>
      <c r="U46" s="7"/>
      <c r="V46" s="7"/>
      <c r="W46" s="7"/>
      <c r="X46" s="306"/>
      <c r="Y46" s="306"/>
      <c r="Z46" s="306"/>
      <c r="AA46" s="7"/>
      <c r="AB46" s="7"/>
      <c r="AC46" s="7"/>
      <c r="AD46" s="7"/>
    </row>
    <row r="47" spans="1:30">
      <c r="A47" s="54"/>
      <c r="B47" s="54"/>
      <c r="C47" s="55"/>
      <c r="D47" s="274"/>
      <c r="E47" s="54"/>
      <c r="F47" s="8"/>
      <c r="G47" s="303"/>
      <c r="H47" s="304"/>
      <c r="I47" s="7"/>
      <c r="J47" s="7"/>
      <c r="K47" s="7"/>
      <c r="L47" s="7"/>
      <c r="M47" s="305"/>
      <c r="N47" s="56"/>
      <c r="O47" s="7"/>
      <c r="P47" s="7"/>
      <c r="Q47" s="7"/>
      <c r="R47" s="7"/>
      <c r="S47" s="7"/>
      <c r="T47" s="7"/>
      <c r="U47" s="7"/>
      <c r="V47" s="7"/>
      <c r="W47" s="7"/>
      <c r="X47" s="306"/>
      <c r="Y47" s="306"/>
      <c r="Z47" s="306"/>
      <c r="AA47" s="7"/>
      <c r="AB47" s="7"/>
      <c r="AC47" s="7"/>
      <c r="AD47" s="7"/>
    </row>
    <row r="48" spans="1:30">
      <c r="A48" s="54"/>
      <c r="B48" s="54"/>
      <c r="C48" s="55"/>
      <c r="D48" s="274"/>
      <c r="E48" s="54"/>
      <c r="F48" s="8"/>
      <c r="G48" s="303"/>
      <c r="H48" s="304"/>
      <c r="I48" s="7"/>
      <c r="J48" s="7"/>
      <c r="K48" s="7"/>
      <c r="L48" s="7"/>
      <c r="M48" s="305"/>
      <c r="N48" s="56"/>
      <c r="O48" s="7"/>
      <c r="P48" s="7"/>
      <c r="Q48" s="7"/>
      <c r="R48" s="7"/>
      <c r="S48" s="7"/>
      <c r="T48" s="7"/>
      <c r="U48" s="7"/>
      <c r="V48" s="7"/>
      <c r="W48" s="7"/>
      <c r="X48" s="306"/>
      <c r="Y48" s="306"/>
      <c r="Z48" s="306"/>
      <c r="AA48" s="7"/>
      <c r="AB48" s="7"/>
      <c r="AC48" s="7"/>
      <c r="AD48" s="7"/>
    </row>
  </sheetData>
  <mergeCells count="25">
    <mergeCell ref="AC15:AD15"/>
    <mergeCell ref="V1:V3"/>
    <mergeCell ref="W1:W3"/>
    <mergeCell ref="X1:X3"/>
    <mergeCell ref="Y1:Y3"/>
    <mergeCell ref="Z1:Z3"/>
    <mergeCell ref="AC12:AD12"/>
    <mergeCell ref="AC11:AD11"/>
    <mergeCell ref="AC13:AD13"/>
    <mergeCell ref="AC14:AD14"/>
    <mergeCell ref="AC6:AD6"/>
    <mergeCell ref="AC10:AD10"/>
    <mergeCell ref="A1:A3"/>
    <mergeCell ref="B1:B3"/>
    <mergeCell ref="E1:E3"/>
    <mergeCell ref="D1:D3"/>
    <mergeCell ref="U1:U3"/>
    <mergeCell ref="T1:T3"/>
    <mergeCell ref="C1:C3"/>
    <mergeCell ref="H1:H3"/>
    <mergeCell ref="I1:I3"/>
    <mergeCell ref="J1:R2"/>
    <mergeCell ref="S1:S3"/>
    <mergeCell ref="G1:G3"/>
    <mergeCell ref="F1:F3"/>
  </mergeCells>
  <conditionalFormatting sqref="J4:R41">
    <cfRule type="colorScale" priority="8">
      <colorScale>
        <cfvo type="min"/>
        <cfvo type="max"/>
        <color rgb="FFFFFFFF"/>
        <color rgb="FFFFD666"/>
      </colorScale>
    </cfRule>
  </conditionalFormatting>
  <conditionalFormatting sqref="S4:S41">
    <cfRule type="colorScale" priority="10">
      <colorScale>
        <cfvo type="min"/>
        <cfvo type="max"/>
        <color rgb="FFFFFFFF"/>
        <color rgb="FF57BB8A"/>
      </colorScale>
    </cfRule>
  </conditionalFormatting>
  <conditionalFormatting sqref="T4:T41">
    <cfRule type="colorScale" priority="1">
      <colorScale>
        <cfvo type="num" val="1"/>
        <cfvo type="num" val="2"/>
        <cfvo type="num" val="3"/>
        <color theme="7"/>
        <color theme="7" tint="0.59999389629810485"/>
        <color theme="7" tint="0.79998168889431442"/>
      </colorScale>
    </cfRule>
  </conditionalFormatting>
  <dataValidations count="1">
    <dataValidation type="list" allowBlank="1" showErrorMessage="1" sqref="F4:F48" xr:uid="{00000000-0002-0000-0100-000000000000}">
      <formula1>"Benefit(s),Impact(s),Both,Neither"</formula1>
    </dataValidation>
  </dataValidations>
  <printOptions horizontalCentered="1" gridLines="1"/>
  <pageMargins left="0.7" right="0.7" top="0.75" bottom="0.75" header="0" footer="0"/>
  <pageSetup paperSize="3" fitToHeight="0" pageOrder="overThenDown"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B1:G964"/>
  <sheetViews>
    <sheetView zoomScaleNormal="100" workbookViewId="0">
      <selection activeCell="B4" sqref="B4:C4"/>
    </sheetView>
  </sheetViews>
  <sheetFormatPr defaultColWidth="12.7265625" defaultRowHeight="12.5"/>
  <cols>
    <col min="1" max="1" width="4.81640625" customWidth="1"/>
    <col min="3" max="3" width="30.1796875" customWidth="1"/>
    <col min="4" max="4" width="94.81640625" customWidth="1"/>
  </cols>
  <sheetData>
    <row r="1" spans="2:7" ht="51" customHeight="1">
      <c r="B1" s="344" t="s">
        <v>447</v>
      </c>
      <c r="C1" s="332"/>
    </row>
    <row r="3" spans="2:7" ht="14">
      <c r="B3" s="347" t="s">
        <v>448</v>
      </c>
      <c r="C3" s="348"/>
      <c r="D3" s="74" t="s">
        <v>449</v>
      </c>
      <c r="E3" s="74" t="s">
        <v>450</v>
      </c>
      <c r="F3" s="12"/>
      <c r="G3" s="12"/>
    </row>
    <row r="4" spans="2:7" ht="30.65" customHeight="1">
      <c r="B4" s="345" t="s">
        <v>21</v>
      </c>
      <c r="C4" s="346"/>
      <c r="D4" s="47" t="s">
        <v>451</v>
      </c>
      <c r="E4" s="75" t="s">
        <v>452</v>
      </c>
      <c r="F4" s="12"/>
      <c r="G4" s="12"/>
    </row>
    <row r="5" spans="2:7" ht="13">
      <c r="B5" s="345" t="s">
        <v>22</v>
      </c>
      <c r="C5" s="346"/>
      <c r="D5" s="47" t="s">
        <v>453</v>
      </c>
      <c r="E5" s="75" t="s">
        <v>452</v>
      </c>
      <c r="F5" s="12"/>
      <c r="G5" s="12"/>
    </row>
    <row r="6" spans="2:7" ht="13">
      <c r="B6" s="345" t="s">
        <v>23</v>
      </c>
      <c r="C6" s="345"/>
      <c r="D6" s="68" t="s">
        <v>454</v>
      </c>
      <c r="E6" s="75" t="s">
        <v>452</v>
      </c>
      <c r="F6" s="12"/>
      <c r="G6" s="12"/>
    </row>
    <row r="7" spans="2:7" ht="25">
      <c r="B7" s="345" t="s">
        <v>24</v>
      </c>
      <c r="C7" s="346"/>
      <c r="D7" s="47" t="s">
        <v>455</v>
      </c>
      <c r="E7" s="75" t="s">
        <v>452</v>
      </c>
      <c r="F7" s="12"/>
      <c r="G7" s="12"/>
    </row>
    <row r="8" spans="2:7" ht="13.15" customHeight="1">
      <c r="B8" s="345" t="s">
        <v>25</v>
      </c>
      <c r="C8" s="345"/>
      <c r="D8" s="47" t="s">
        <v>456</v>
      </c>
      <c r="E8" s="75" t="s">
        <v>452</v>
      </c>
      <c r="F8" s="12"/>
      <c r="G8" s="12"/>
    </row>
    <row r="9" spans="2:7" ht="13">
      <c r="B9" s="345" t="s">
        <v>457</v>
      </c>
      <c r="C9" s="346"/>
      <c r="D9" s="47" t="s">
        <v>458</v>
      </c>
      <c r="E9" s="75" t="s">
        <v>459</v>
      </c>
      <c r="F9" s="12"/>
      <c r="G9" s="12"/>
    </row>
    <row r="10" spans="2:7" ht="20.25" customHeight="1">
      <c r="B10" s="345" t="s">
        <v>27</v>
      </c>
      <c r="C10" s="346"/>
      <c r="D10" s="47" t="s">
        <v>460</v>
      </c>
      <c r="E10" s="75" t="s">
        <v>452</v>
      </c>
      <c r="F10" s="12"/>
      <c r="G10" s="12"/>
    </row>
    <row r="11" spans="2:7" ht="37.5">
      <c r="B11" s="345" t="s">
        <v>28</v>
      </c>
      <c r="C11" s="346"/>
      <c r="D11" s="47" t="s">
        <v>461</v>
      </c>
      <c r="E11" s="75" t="s">
        <v>452</v>
      </c>
      <c r="F11" s="12"/>
      <c r="G11" s="13"/>
    </row>
    <row r="12" spans="2:7" ht="25">
      <c r="B12" s="349" t="s">
        <v>462</v>
      </c>
      <c r="C12" s="346"/>
      <c r="D12" s="47" t="s">
        <v>463</v>
      </c>
      <c r="E12" s="75" t="s">
        <v>464</v>
      </c>
      <c r="F12" s="12"/>
      <c r="G12" s="12"/>
    </row>
    <row r="13" spans="2:7" ht="13">
      <c r="B13" s="349" t="s">
        <v>465</v>
      </c>
      <c r="C13" s="346"/>
      <c r="D13" s="47" t="s">
        <v>466</v>
      </c>
      <c r="E13" s="75" t="s">
        <v>464</v>
      </c>
      <c r="F13" s="12"/>
      <c r="G13" s="12"/>
    </row>
    <row r="14" spans="2:7" ht="13">
      <c r="B14" s="349" t="s">
        <v>467</v>
      </c>
      <c r="C14" s="346"/>
      <c r="D14" s="47" t="s">
        <v>468</v>
      </c>
      <c r="E14" s="75" t="s">
        <v>464</v>
      </c>
      <c r="F14" s="12"/>
      <c r="G14" s="12"/>
    </row>
    <row r="15" spans="2:7" ht="13">
      <c r="B15" s="349" t="s">
        <v>469</v>
      </c>
      <c r="C15" s="346"/>
      <c r="D15" s="47" t="s">
        <v>470</v>
      </c>
      <c r="E15" s="75" t="s">
        <v>464</v>
      </c>
      <c r="F15" s="12"/>
      <c r="G15" s="12"/>
    </row>
    <row r="16" spans="2:7" ht="13">
      <c r="B16" s="349" t="s">
        <v>471</v>
      </c>
      <c r="C16" s="346"/>
      <c r="D16" s="47" t="s">
        <v>472</v>
      </c>
      <c r="E16" s="75" t="s">
        <v>464</v>
      </c>
      <c r="F16" s="12"/>
      <c r="G16" s="12"/>
    </row>
    <row r="17" spans="2:7" ht="13">
      <c r="B17" s="349" t="s">
        <v>473</v>
      </c>
      <c r="C17" s="346"/>
      <c r="D17" s="47" t="s">
        <v>474</v>
      </c>
      <c r="E17" s="75" t="s">
        <v>464</v>
      </c>
      <c r="F17" s="12"/>
      <c r="G17" s="12"/>
    </row>
    <row r="18" spans="2:7" ht="13">
      <c r="B18" s="349" t="s">
        <v>475</v>
      </c>
      <c r="C18" s="346"/>
      <c r="D18" s="47" t="s">
        <v>476</v>
      </c>
      <c r="E18" s="75" t="s">
        <v>464</v>
      </c>
      <c r="F18" s="12"/>
      <c r="G18" s="12"/>
    </row>
    <row r="19" spans="2:7" ht="13">
      <c r="B19" s="349" t="s">
        <v>477</v>
      </c>
      <c r="C19" s="346"/>
      <c r="D19" s="47" t="s">
        <v>478</v>
      </c>
      <c r="E19" s="75" t="s">
        <v>464</v>
      </c>
      <c r="F19" s="12"/>
      <c r="G19" s="12"/>
    </row>
    <row r="20" spans="2:7" ht="20.149999999999999" customHeight="1">
      <c r="B20" s="345" t="s">
        <v>479</v>
      </c>
      <c r="C20" s="346"/>
      <c r="D20" s="47" t="s">
        <v>480</v>
      </c>
      <c r="E20" s="75" t="s">
        <v>452</v>
      </c>
      <c r="F20" s="12"/>
      <c r="G20" s="12"/>
    </row>
    <row r="21" spans="2:7" ht="23.15" customHeight="1">
      <c r="B21" s="345" t="s">
        <v>481</v>
      </c>
      <c r="C21" s="346"/>
      <c r="D21" s="47" t="s">
        <v>482</v>
      </c>
      <c r="E21" s="75" t="s">
        <v>452</v>
      </c>
      <c r="F21" s="12"/>
      <c r="G21" s="12"/>
    </row>
    <row r="22" spans="2:7" ht="23.15" customHeight="1">
      <c r="B22" s="345" t="s">
        <v>483</v>
      </c>
      <c r="C22" s="346"/>
      <c r="D22" s="47" t="s">
        <v>484</v>
      </c>
      <c r="E22" s="75" t="s">
        <v>452</v>
      </c>
      <c r="F22" s="12"/>
      <c r="G22" s="12"/>
    </row>
    <row r="23" spans="2:7" ht="23.15" customHeight="1">
      <c r="B23" s="345" t="s">
        <v>38</v>
      </c>
      <c r="C23" s="346"/>
      <c r="D23" s="47" t="s">
        <v>485</v>
      </c>
      <c r="E23" s="75" t="s">
        <v>452</v>
      </c>
      <c r="F23" s="12"/>
      <c r="G23" s="12"/>
    </row>
    <row r="24" spans="2:7" ht="14">
      <c r="B24" s="14"/>
      <c r="C24" s="14"/>
      <c r="D24" s="7"/>
      <c r="E24" s="7"/>
      <c r="F24" s="12"/>
      <c r="G24" s="12"/>
    </row>
    <row r="25" spans="2:7" ht="14">
      <c r="B25" s="14"/>
      <c r="C25" s="14"/>
      <c r="D25" s="7"/>
      <c r="E25" s="7"/>
      <c r="F25" s="12"/>
      <c r="G25" s="12"/>
    </row>
    <row r="26" spans="2:7" ht="14">
      <c r="B26" s="14"/>
      <c r="C26" s="14"/>
      <c r="D26" s="7"/>
      <c r="E26" s="7"/>
      <c r="F26" s="12"/>
      <c r="G26" s="12"/>
    </row>
    <row r="27" spans="2:7" ht="14">
      <c r="B27" s="14"/>
      <c r="C27" s="14"/>
      <c r="D27" s="7"/>
      <c r="E27" s="7"/>
      <c r="F27" s="12"/>
      <c r="G27" s="12"/>
    </row>
    <row r="28" spans="2:7" ht="14">
      <c r="B28" s="14"/>
      <c r="C28" s="14"/>
      <c r="D28" s="7"/>
      <c r="E28" s="7"/>
      <c r="F28" s="12"/>
      <c r="G28" s="12"/>
    </row>
    <row r="29" spans="2:7" ht="14">
      <c r="B29" s="14"/>
      <c r="C29" s="14"/>
      <c r="D29" s="7"/>
      <c r="E29" s="7"/>
      <c r="F29" s="12"/>
      <c r="G29" s="12"/>
    </row>
    <row r="30" spans="2:7" ht="14">
      <c r="B30" s="14"/>
      <c r="C30" s="14"/>
      <c r="D30" s="7"/>
      <c r="E30" s="7"/>
      <c r="F30" s="12"/>
      <c r="G30" s="12"/>
    </row>
    <row r="31" spans="2:7" ht="14">
      <c r="B31" s="14"/>
      <c r="C31" s="14"/>
      <c r="D31" s="7"/>
      <c r="E31" s="7"/>
      <c r="F31" s="12"/>
      <c r="G31" s="12"/>
    </row>
    <row r="32" spans="2:7" ht="14">
      <c r="B32" s="14"/>
      <c r="C32" s="14"/>
      <c r="D32" s="7"/>
      <c r="E32" s="7"/>
      <c r="F32" s="12"/>
      <c r="G32" s="12"/>
    </row>
    <row r="33" spans="2:7">
      <c r="B33" s="7"/>
      <c r="C33" s="7"/>
      <c r="D33" s="7"/>
      <c r="E33" s="7"/>
      <c r="F33" s="12"/>
      <c r="G33" s="12"/>
    </row>
    <row r="34" spans="2:7">
      <c r="B34" s="7"/>
      <c r="C34" s="7"/>
      <c r="D34" s="7"/>
      <c r="E34" s="7"/>
      <c r="F34" s="12"/>
      <c r="G34" s="12"/>
    </row>
    <row r="35" spans="2:7">
      <c r="B35" s="7"/>
      <c r="C35" s="7"/>
      <c r="D35" s="7"/>
      <c r="E35" s="7"/>
      <c r="F35" s="12"/>
      <c r="G35" s="12"/>
    </row>
    <row r="36" spans="2:7">
      <c r="B36" s="7"/>
      <c r="C36" s="7"/>
      <c r="D36" s="7"/>
      <c r="E36" s="7"/>
      <c r="F36" s="12"/>
      <c r="G36" s="12"/>
    </row>
    <row r="37" spans="2:7">
      <c r="B37" s="7"/>
      <c r="C37" s="7"/>
      <c r="D37" s="7"/>
      <c r="E37" s="7"/>
      <c r="F37" s="12"/>
      <c r="G37" s="12"/>
    </row>
    <row r="38" spans="2:7">
      <c r="B38" s="7"/>
      <c r="C38" s="7"/>
      <c r="D38" s="7"/>
      <c r="E38" s="7"/>
      <c r="F38" s="12"/>
      <c r="G38" s="12"/>
    </row>
    <row r="39" spans="2:7">
      <c r="B39" s="7"/>
      <c r="C39" s="7"/>
      <c r="D39" s="7"/>
      <c r="E39" s="7"/>
      <c r="F39" s="12"/>
      <c r="G39" s="12"/>
    </row>
    <row r="40" spans="2:7">
      <c r="B40" s="7"/>
      <c r="C40" s="7"/>
      <c r="D40" s="7"/>
      <c r="E40" s="7"/>
      <c r="F40" s="12"/>
      <c r="G40" s="12"/>
    </row>
    <row r="41" spans="2:7">
      <c r="B41" s="7"/>
      <c r="C41" s="7"/>
      <c r="D41" s="7"/>
      <c r="E41" s="7"/>
      <c r="F41" s="12"/>
      <c r="G41" s="12"/>
    </row>
    <row r="42" spans="2:7">
      <c r="B42" s="7"/>
      <c r="C42" s="7"/>
      <c r="D42" s="7"/>
      <c r="E42" s="7"/>
      <c r="F42" s="12"/>
      <c r="G42" s="12"/>
    </row>
    <row r="43" spans="2:7">
      <c r="B43" s="7"/>
      <c r="C43" s="7"/>
      <c r="D43" s="7"/>
      <c r="E43" s="7"/>
      <c r="F43" s="12"/>
      <c r="G43" s="12"/>
    </row>
    <row r="44" spans="2:7">
      <c r="B44" s="7"/>
      <c r="C44" s="7"/>
      <c r="D44" s="7"/>
      <c r="E44" s="7"/>
      <c r="F44" s="12"/>
      <c r="G44" s="12"/>
    </row>
    <row r="45" spans="2:7">
      <c r="B45" s="7"/>
      <c r="C45" s="7"/>
      <c r="D45" s="7"/>
      <c r="E45" s="7"/>
      <c r="F45" s="12"/>
      <c r="G45" s="12"/>
    </row>
    <row r="46" spans="2:7">
      <c r="B46" s="7"/>
      <c r="C46" s="7"/>
      <c r="D46" s="7"/>
      <c r="E46" s="7"/>
      <c r="F46" s="12"/>
      <c r="G46" s="12"/>
    </row>
    <row r="47" spans="2:7">
      <c r="B47" s="7"/>
      <c r="C47" s="7"/>
      <c r="D47" s="7"/>
      <c r="E47" s="7"/>
      <c r="F47" s="12"/>
      <c r="G47" s="12"/>
    </row>
    <row r="48" spans="2:7">
      <c r="B48" s="7"/>
      <c r="C48" s="7"/>
      <c r="D48" s="7"/>
      <c r="E48" s="7"/>
      <c r="F48" s="12"/>
      <c r="G48" s="12"/>
    </row>
    <row r="49" spans="2:5">
      <c r="B49" s="7"/>
      <c r="C49" s="7"/>
      <c r="D49" s="7"/>
      <c r="E49" s="7"/>
    </row>
    <row r="50" spans="2:5">
      <c r="B50" s="7"/>
      <c r="C50" s="7"/>
      <c r="D50" s="7"/>
      <c r="E50" s="7"/>
    </row>
    <row r="51" spans="2:5">
      <c r="B51" s="7"/>
      <c r="C51" s="7"/>
      <c r="D51" s="7"/>
      <c r="E51" s="7"/>
    </row>
    <row r="52" spans="2:5">
      <c r="B52" s="7"/>
      <c r="C52" s="7"/>
      <c r="D52" s="7"/>
      <c r="E52" s="7"/>
    </row>
    <row r="53" spans="2:5">
      <c r="B53" s="7"/>
      <c r="C53" s="7"/>
      <c r="D53" s="7"/>
      <c r="E53" s="7"/>
    </row>
    <row r="54" spans="2:5">
      <c r="B54" s="7"/>
      <c r="C54" s="7"/>
      <c r="D54" s="7"/>
      <c r="E54" s="7"/>
    </row>
    <row r="55" spans="2:5">
      <c r="B55" s="7"/>
      <c r="C55" s="7"/>
      <c r="D55" s="7"/>
      <c r="E55" s="7"/>
    </row>
    <row r="56" spans="2:5">
      <c r="B56" s="7"/>
      <c r="C56" s="7"/>
      <c r="D56" s="7"/>
      <c r="E56" s="7"/>
    </row>
    <row r="57" spans="2:5">
      <c r="B57" s="7"/>
      <c r="C57" s="7"/>
      <c r="D57" s="7"/>
      <c r="E57" s="7"/>
    </row>
    <row r="58" spans="2:5">
      <c r="B58" s="7"/>
      <c r="C58" s="7"/>
      <c r="D58" s="7"/>
      <c r="E58" s="7"/>
    </row>
    <row r="59" spans="2:5">
      <c r="B59" s="7"/>
      <c r="C59" s="7"/>
      <c r="D59" s="7"/>
      <c r="E59" s="7"/>
    </row>
    <row r="60" spans="2:5">
      <c r="B60" s="7"/>
      <c r="C60" s="7"/>
      <c r="D60" s="7"/>
      <c r="E60" s="7"/>
    </row>
    <row r="61" spans="2:5">
      <c r="B61" s="7"/>
      <c r="C61" s="7"/>
      <c r="D61" s="7"/>
      <c r="E61" s="7"/>
    </row>
    <row r="62" spans="2:5">
      <c r="B62" s="7"/>
      <c r="C62" s="7"/>
      <c r="D62" s="7"/>
      <c r="E62" s="7"/>
    </row>
    <row r="63" spans="2:5">
      <c r="B63" s="7"/>
      <c r="C63" s="7"/>
      <c r="D63" s="7"/>
      <c r="E63" s="7"/>
    </row>
    <row r="64" spans="2:5">
      <c r="B64" s="7"/>
      <c r="C64" s="7"/>
      <c r="D64" s="7"/>
      <c r="E64" s="7"/>
    </row>
    <row r="65" spans="2:5">
      <c r="B65" s="7"/>
      <c r="C65" s="7"/>
      <c r="D65" s="7"/>
      <c r="E65" s="7"/>
    </row>
    <row r="66" spans="2:5">
      <c r="B66" s="7"/>
      <c r="C66" s="7"/>
      <c r="D66" s="7"/>
      <c r="E66" s="7"/>
    </row>
    <row r="67" spans="2:5">
      <c r="B67" s="7"/>
      <c r="C67" s="7"/>
      <c r="D67" s="7"/>
      <c r="E67" s="7"/>
    </row>
    <row r="68" spans="2:5">
      <c r="B68" s="7"/>
      <c r="C68" s="7"/>
      <c r="D68" s="7"/>
      <c r="E68" s="7"/>
    </row>
    <row r="69" spans="2:5">
      <c r="B69" s="7"/>
      <c r="C69" s="7"/>
      <c r="D69" s="7"/>
      <c r="E69" s="7"/>
    </row>
    <row r="70" spans="2:5">
      <c r="B70" s="7"/>
      <c r="C70" s="7"/>
      <c r="D70" s="7"/>
      <c r="E70" s="7"/>
    </row>
    <row r="71" spans="2:5">
      <c r="B71" s="7"/>
      <c r="C71" s="7"/>
      <c r="D71" s="7"/>
      <c r="E71" s="7"/>
    </row>
    <row r="72" spans="2:5">
      <c r="B72" s="7"/>
      <c r="C72" s="7"/>
      <c r="D72" s="7"/>
      <c r="E72" s="7"/>
    </row>
    <row r="73" spans="2:5">
      <c r="B73" s="7"/>
      <c r="C73" s="7"/>
      <c r="D73" s="7"/>
      <c r="E73" s="7"/>
    </row>
    <row r="74" spans="2:5">
      <c r="B74" s="7"/>
      <c r="C74" s="7"/>
      <c r="D74" s="7"/>
      <c r="E74" s="7"/>
    </row>
    <row r="75" spans="2:5">
      <c r="B75" s="7"/>
      <c r="C75" s="7"/>
      <c r="D75" s="7"/>
      <c r="E75" s="7"/>
    </row>
    <row r="76" spans="2:5">
      <c r="B76" s="7"/>
      <c r="C76" s="7"/>
      <c r="D76" s="7"/>
      <c r="E76" s="7"/>
    </row>
    <row r="77" spans="2:5">
      <c r="B77" s="7"/>
      <c r="C77" s="7"/>
      <c r="D77" s="7"/>
      <c r="E77" s="7"/>
    </row>
    <row r="78" spans="2:5">
      <c r="B78" s="7"/>
      <c r="C78" s="7"/>
      <c r="D78" s="7"/>
      <c r="E78" s="7"/>
    </row>
    <row r="79" spans="2:5">
      <c r="B79" s="7"/>
      <c r="C79" s="7"/>
      <c r="D79" s="7"/>
      <c r="E79" s="7"/>
    </row>
    <row r="80" spans="2:5">
      <c r="B80" s="7"/>
      <c r="C80" s="7"/>
      <c r="D80" s="7"/>
      <c r="E80" s="7"/>
    </row>
    <row r="81" spans="2:5">
      <c r="B81" s="7"/>
      <c r="C81" s="7"/>
      <c r="D81" s="7"/>
      <c r="E81" s="7"/>
    </row>
    <row r="82" spans="2:5">
      <c r="B82" s="7"/>
      <c r="C82" s="7"/>
      <c r="D82" s="7"/>
      <c r="E82" s="7"/>
    </row>
    <row r="83" spans="2:5">
      <c r="B83" s="7"/>
      <c r="C83" s="7"/>
      <c r="D83" s="7"/>
      <c r="E83" s="7"/>
    </row>
    <row r="84" spans="2:5">
      <c r="B84" s="7"/>
      <c r="C84" s="7"/>
      <c r="D84" s="7"/>
      <c r="E84" s="7"/>
    </row>
    <row r="85" spans="2:5">
      <c r="B85" s="7"/>
      <c r="C85" s="7"/>
      <c r="D85" s="7"/>
      <c r="E85" s="7"/>
    </row>
    <row r="86" spans="2:5">
      <c r="B86" s="7"/>
      <c r="C86" s="7"/>
      <c r="D86" s="7"/>
      <c r="E86" s="7"/>
    </row>
    <row r="87" spans="2:5">
      <c r="B87" s="7"/>
      <c r="C87" s="7"/>
      <c r="D87" s="7"/>
      <c r="E87" s="7"/>
    </row>
    <row r="88" spans="2:5">
      <c r="B88" s="7"/>
      <c r="C88" s="7"/>
      <c r="D88" s="7"/>
      <c r="E88" s="7"/>
    </row>
    <row r="89" spans="2:5">
      <c r="B89" s="7"/>
      <c r="C89" s="7"/>
      <c r="D89" s="7"/>
      <c r="E89" s="7"/>
    </row>
    <row r="90" spans="2:5">
      <c r="B90" s="7"/>
      <c r="C90" s="7"/>
      <c r="D90" s="7"/>
      <c r="E90" s="7"/>
    </row>
    <row r="91" spans="2:5">
      <c r="B91" s="7"/>
      <c r="C91" s="7"/>
      <c r="D91" s="7"/>
      <c r="E91" s="7"/>
    </row>
    <row r="92" spans="2:5">
      <c r="B92" s="7"/>
      <c r="C92" s="7"/>
      <c r="D92" s="7"/>
      <c r="E92" s="7"/>
    </row>
    <row r="93" spans="2:5">
      <c r="B93" s="7"/>
      <c r="C93" s="7"/>
      <c r="D93" s="7"/>
      <c r="E93" s="7"/>
    </row>
    <row r="94" spans="2:5">
      <c r="B94" s="7"/>
      <c r="C94" s="7"/>
      <c r="D94" s="7"/>
      <c r="E94" s="7"/>
    </row>
    <row r="95" spans="2:5">
      <c r="B95" s="7"/>
      <c r="C95" s="7"/>
      <c r="D95" s="7"/>
      <c r="E95" s="7"/>
    </row>
    <row r="96" spans="2:5">
      <c r="B96" s="7"/>
      <c r="C96" s="7"/>
      <c r="D96" s="7"/>
      <c r="E96" s="7"/>
    </row>
    <row r="97" spans="2:5">
      <c r="B97" s="7"/>
      <c r="C97" s="7"/>
      <c r="D97" s="7"/>
      <c r="E97" s="7"/>
    </row>
    <row r="98" spans="2:5">
      <c r="B98" s="7"/>
      <c r="C98" s="7"/>
      <c r="D98" s="7"/>
      <c r="E98" s="7"/>
    </row>
    <row r="99" spans="2:5">
      <c r="B99" s="7"/>
      <c r="C99" s="7"/>
      <c r="D99" s="7"/>
      <c r="E99" s="7"/>
    </row>
    <row r="100" spans="2:5">
      <c r="B100" s="7"/>
      <c r="C100" s="7"/>
      <c r="D100" s="7"/>
      <c r="E100" s="7"/>
    </row>
    <row r="101" spans="2:5">
      <c r="B101" s="7"/>
      <c r="C101" s="7"/>
      <c r="D101" s="7"/>
      <c r="E101" s="7"/>
    </row>
    <row r="102" spans="2:5">
      <c r="B102" s="7"/>
      <c r="C102" s="7"/>
      <c r="D102" s="7"/>
      <c r="E102" s="7"/>
    </row>
    <row r="103" spans="2:5">
      <c r="B103" s="7"/>
      <c r="C103" s="7"/>
      <c r="D103" s="7"/>
      <c r="E103" s="7"/>
    </row>
    <row r="104" spans="2:5">
      <c r="B104" s="7"/>
      <c r="C104" s="7"/>
      <c r="D104" s="7"/>
      <c r="E104" s="7"/>
    </row>
    <row r="105" spans="2:5">
      <c r="B105" s="7"/>
      <c r="C105" s="7"/>
      <c r="D105" s="7"/>
      <c r="E105" s="7"/>
    </row>
    <row r="106" spans="2:5">
      <c r="B106" s="7"/>
      <c r="C106" s="7"/>
      <c r="D106" s="7"/>
      <c r="E106" s="7"/>
    </row>
    <row r="107" spans="2:5">
      <c r="B107" s="7"/>
      <c r="C107" s="7"/>
      <c r="D107" s="7"/>
      <c r="E107" s="7"/>
    </row>
    <row r="108" spans="2:5">
      <c r="B108" s="7"/>
      <c r="C108" s="7"/>
      <c r="D108" s="7"/>
      <c r="E108" s="7"/>
    </row>
    <row r="109" spans="2:5">
      <c r="B109" s="7"/>
      <c r="C109" s="7"/>
      <c r="D109" s="7"/>
      <c r="E109" s="7"/>
    </row>
    <row r="110" spans="2:5">
      <c r="B110" s="7"/>
      <c r="C110" s="7"/>
      <c r="D110" s="7"/>
      <c r="E110" s="7"/>
    </row>
    <row r="111" spans="2:5">
      <c r="B111" s="7"/>
      <c r="C111" s="7"/>
      <c r="D111" s="7"/>
      <c r="E111" s="7"/>
    </row>
    <row r="112" spans="2:5">
      <c r="B112" s="7"/>
      <c r="C112" s="7"/>
      <c r="D112" s="7"/>
      <c r="E112" s="7"/>
    </row>
    <row r="113" spans="2:5">
      <c r="B113" s="7"/>
      <c r="C113" s="7"/>
      <c r="D113" s="7"/>
      <c r="E113" s="7"/>
    </row>
    <row r="114" spans="2:5">
      <c r="B114" s="7"/>
      <c r="C114" s="7"/>
      <c r="D114" s="7"/>
      <c r="E114" s="7"/>
    </row>
    <row r="115" spans="2:5">
      <c r="B115" s="7"/>
      <c r="C115" s="7"/>
      <c r="D115" s="7"/>
      <c r="E115" s="7"/>
    </row>
    <row r="116" spans="2:5">
      <c r="B116" s="7"/>
      <c r="C116" s="7"/>
      <c r="D116" s="7"/>
      <c r="E116" s="7"/>
    </row>
    <row r="117" spans="2:5">
      <c r="B117" s="7"/>
      <c r="C117" s="7"/>
      <c r="D117" s="7"/>
      <c r="E117" s="7"/>
    </row>
    <row r="118" spans="2:5">
      <c r="B118" s="7"/>
      <c r="C118" s="7"/>
      <c r="D118" s="7"/>
      <c r="E118" s="7"/>
    </row>
    <row r="119" spans="2:5">
      <c r="B119" s="7"/>
      <c r="C119" s="7"/>
      <c r="D119" s="7"/>
      <c r="E119" s="7"/>
    </row>
    <row r="120" spans="2:5">
      <c r="B120" s="7"/>
      <c r="C120" s="7"/>
      <c r="D120" s="7"/>
      <c r="E120" s="7"/>
    </row>
    <row r="121" spans="2:5">
      <c r="B121" s="7"/>
      <c r="C121" s="7"/>
      <c r="D121" s="7"/>
      <c r="E121" s="7"/>
    </row>
    <row r="122" spans="2:5">
      <c r="B122" s="7"/>
      <c r="C122" s="7"/>
      <c r="D122" s="7"/>
      <c r="E122" s="7"/>
    </row>
    <row r="123" spans="2:5">
      <c r="B123" s="7"/>
      <c r="C123" s="7"/>
      <c r="D123" s="7"/>
      <c r="E123" s="7"/>
    </row>
    <row r="124" spans="2:5">
      <c r="B124" s="7"/>
      <c r="C124" s="7"/>
      <c r="D124" s="7"/>
      <c r="E124" s="7"/>
    </row>
    <row r="125" spans="2:5">
      <c r="B125" s="7"/>
      <c r="C125" s="7"/>
      <c r="D125" s="7"/>
      <c r="E125" s="7"/>
    </row>
    <row r="126" spans="2:5">
      <c r="B126" s="7"/>
      <c r="C126" s="7"/>
      <c r="D126" s="7"/>
      <c r="E126" s="7"/>
    </row>
    <row r="127" spans="2:5">
      <c r="B127" s="7"/>
      <c r="C127" s="7"/>
      <c r="D127" s="7"/>
      <c r="E127" s="7"/>
    </row>
    <row r="128" spans="2:5">
      <c r="B128" s="7"/>
      <c r="C128" s="7"/>
      <c r="D128" s="7"/>
      <c r="E128" s="7"/>
    </row>
    <row r="129" spans="2:5">
      <c r="B129" s="7"/>
      <c r="C129" s="7"/>
      <c r="D129" s="7"/>
      <c r="E129" s="7"/>
    </row>
    <row r="130" spans="2:5">
      <c r="B130" s="7"/>
      <c r="C130" s="7"/>
      <c r="D130" s="7"/>
      <c r="E130" s="7"/>
    </row>
    <row r="131" spans="2:5">
      <c r="B131" s="7"/>
      <c r="C131" s="7"/>
      <c r="D131" s="7"/>
      <c r="E131" s="7"/>
    </row>
    <row r="132" spans="2:5">
      <c r="B132" s="7"/>
      <c r="C132" s="7"/>
      <c r="D132" s="7"/>
      <c r="E132" s="7"/>
    </row>
    <row r="133" spans="2:5">
      <c r="B133" s="7"/>
      <c r="C133" s="7"/>
      <c r="D133" s="7"/>
      <c r="E133" s="7"/>
    </row>
    <row r="134" spans="2:5">
      <c r="B134" s="7"/>
      <c r="C134" s="7"/>
      <c r="D134" s="7"/>
      <c r="E134" s="7"/>
    </row>
    <row r="135" spans="2:5">
      <c r="B135" s="7"/>
      <c r="C135" s="7"/>
      <c r="D135" s="7"/>
      <c r="E135" s="7"/>
    </row>
    <row r="136" spans="2:5">
      <c r="B136" s="7"/>
      <c r="C136" s="7"/>
      <c r="D136" s="7"/>
      <c r="E136" s="7"/>
    </row>
    <row r="137" spans="2:5">
      <c r="B137" s="7"/>
      <c r="C137" s="7"/>
      <c r="D137" s="7"/>
      <c r="E137" s="7"/>
    </row>
    <row r="138" spans="2:5">
      <c r="B138" s="7"/>
      <c r="C138" s="7"/>
      <c r="D138" s="7"/>
      <c r="E138" s="7"/>
    </row>
    <row r="139" spans="2:5">
      <c r="B139" s="7"/>
      <c r="C139" s="7"/>
      <c r="D139" s="7"/>
      <c r="E139" s="7"/>
    </row>
    <row r="140" spans="2:5">
      <c r="B140" s="7"/>
      <c r="C140" s="7"/>
      <c r="D140" s="7"/>
      <c r="E140" s="7"/>
    </row>
    <row r="141" spans="2:5">
      <c r="B141" s="7"/>
      <c r="C141" s="7"/>
      <c r="D141" s="7"/>
      <c r="E141" s="7"/>
    </row>
    <row r="142" spans="2:5">
      <c r="B142" s="7"/>
      <c r="C142" s="7"/>
      <c r="D142" s="7"/>
      <c r="E142" s="7"/>
    </row>
    <row r="143" spans="2:5">
      <c r="B143" s="7"/>
      <c r="C143" s="7"/>
      <c r="D143" s="7"/>
      <c r="E143" s="7"/>
    </row>
    <row r="144" spans="2:5">
      <c r="B144" s="7"/>
      <c r="C144" s="7"/>
      <c r="D144" s="7"/>
      <c r="E144" s="7"/>
    </row>
    <row r="145" spans="2:5">
      <c r="B145" s="7"/>
      <c r="C145" s="7"/>
      <c r="D145" s="7"/>
      <c r="E145" s="7"/>
    </row>
    <row r="146" spans="2:5">
      <c r="B146" s="7"/>
      <c r="C146" s="7"/>
      <c r="D146" s="7"/>
      <c r="E146" s="7"/>
    </row>
    <row r="147" spans="2:5">
      <c r="B147" s="7"/>
      <c r="C147" s="7"/>
      <c r="D147" s="7"/>
      <c r="E147" s="7"/>
    </row>
    <row r="148" spans="2:5">
      <c r="B148" s="7"/>
      <c r="C148" s="7"/>
      <c r="D148" s="7"/>
      <c r="E148" s="7"/>
    </row>
    <row r="149" spans="2:5">
      <c r="B149" s="7"/>
      <c r="C149" s="7"/>
      <c r="D149" s="7"/>
      <c r="E149" s="7"/>
    </row>
    <row r="150" spans="2:5">
      <c r="B150" s="7"/>
      <c r="C150" s="7"/>
      <c r="D150" s="7"/>
      <c r="E150" s="7"/>
    </row>
    <row r="151" spans="2:5">
      <c r="B151" s="7"/>
      <c r="C151" s="7"/>
      <c r="D151" s="7"/>
      <c r="E151" s="7"/>
    </row>
    <row r="152" spans="2:5">
      <c r="B152" s="7"/>
      <c r="C152" s="7"/>
      <c r="D152" s="7"/>
      <c r="E152" s="7"/>
    </row>
    <row r="153" spans="2:5">
      <c r="B153" s="7"/>
      <c r="C153" s="7"/>
      <c r="D153" s="7"/>
      <c r="E153" s="7"/>
    </row>
    <row r="154" spans="2:5">
      <c r="B154" s="7"/>
      <c r="C154" s="7"/>
      <c r="D154" s="7"/>
      <c r="E154" s="7"/>
    </row>
    <row r="155" spans="2:5">
      <c r="B155" s="7"/>
      <c r="C155" s="7"/>
      <c r="D155" s="7"/>
      <c r="E155" s="7"/>
    </row>
    <row r="156" spans="2:5">
      <c r="B156" s="7"/>
      <c r="C156" s="7"/>
      <c r="D156" s="7"/>
      <c r="E156" s="7"/>
    </row>
    <row r="157" spans="2:5">
      <c r="B157" s="7"/>
      <c r="C157" s="7"/>
      <c r="D157" s="7"/>
      <c r="E157" s="7"/>
    </row>
    <row r="158" spans="2:5">
      <c r="B158" s="7"/>
      <c r="C158" s="7"/>
      <c r="D158" s="7"/>
      <c r="E158" s="7"/>
    </row>
    <row r="159" spans="2:5">
      <c r="B159" s="7"/>
      <c r="C159" s="7"/>
      <c r="D159" s="7"/>
      <c r="E159" s="7"/>
    </row>
    <row r="160" spans="2:5">
      <c r="B160" s="7"/>
      <c r="C160" s="7"/>
      <c r="D160" s="7"/>
      <c r="E160" s="7"/>
    </row>
    <row r="161" spans="2:5">
      <c r="B161" s="7"/>
      <c r="C161" s="7"/>
      <c r="D161" s="7"/>
      <c r="E161" s="7"/>
    </row>
    <row r="162" spans="2:5">
      <c r="B162" s="7"/>
      <c r="C162" s="7"/>
      <c r="D162" s="7"/>
      <c r="E162" s="7"/>
    </row>
    <row r="163" spans="2:5">
      <c r="B163" s="7"/>
      <c r="C163" s="7"/>
      <c r="D163" s="7"/>
      <c r="E163" s="7"/>
    </row>
    <row r="164" spans="2:5">
      <c r="B164" s="7"/>
      <c r="C164" s="7"/>
      <c r="D164" s="7"/>
      <c r="E164" s="7"/>
    </row>
    <row r="165" spans="2:5">
      <c r="B165" s="7"/>
      <c r="C165" s="7"/>
      <c r="D165" s="7"/>
      <c r="E165" s="7"/>
    </row>
    <row r="166" spans="2:5">
      <c r="B166" s="7"/>
      <c r="C166" s="7"/>
      <c r="D166" s="7"/>
      <c r="E166" s="7"/>
    </row>
    <row r="167" spans="2:5">
      <c r="B167" s="7"/>
      <c r="C167" s="7"/>
      <c r="D167" s="7"/>
      <c r="E167" s="7"/>
    </row>
    <row r="168" spans="2:5">
      <c r="B168" s="7"/>
      <c r="C168" s="7"/>
      <c r="D168" s="7"/>
      <c r="E168" s="7"/>
    </row>
    <row r="169" spans="2:5">
      <c r="B169" s="7"/>
      <c r="C169" s="7"/>
      <c r="D169" s="7"/>
      <c r="E169" s="7"/>
    </row>
    <row r="170" spans="2:5">
      <c r="B170" s="7"/>
      <c r="C170" s="7"/>
      <c r="D170" s="7"/>
      <c r="E170" s="7"/>
    </row>
    <row r="171" spans="2:5">
      <c r="B171" s="7"/>
      <c r="C171" s="7"/>
      <c r="D171" s="7"/>
      <c r="E171" s="7"/>
    </row>
    <row r="172" spans="2:5">
      <c r="B172" s="7"/>
      <c r="C172" s="7"/>
      <c r="D172" s="7"/>
      <c r="E172" s="7"/>
    </row>
    <row r="173" spans="2:5">
      <c r="B173" s="7"/>
      <c r="C173" s="7"/>
      <c r="D173" s="7"/>
      <c r="E173" s="7"/>
    </row>
    <row r="174" spans="2:5">
      <c r="B174" s="7"/>
      <c r="C174" s="7"/>
      <c r="D174" s="7"/>
      <c r="E174" s="7"/>
    </row>
    <row r="175" spans="2:5">
      <c r="B175" s="7"/>
      <c r="C175" s="7"/>
      <c r="D175" s="7"/>
      <c r="E175" s="7"/>
    </row>
    <row r="176" spans="2:5">
      <c r="B176" s="7"/>
      <c r="C176" s="7"/>
      <c r="D176" s="7"/>
      <c r="E176" s="7"/>
    </row>
    <row r="177" spans="2:5">
      <c r="B177" s="7"/>
      <c r="C177" s="7"/>
      <c r="D177" s="7"/>
      <c r="E177" s="7"/>
    </row>
    <row r="178" spans="2:5">
      <c r="B178" s="7"/>
      <c r="C178" s="7"/>
      <c r="D178" s="7"/>
      <c r="E178" s="7"/>
    </row>
    <row r="179" spans="2:5">
      <c r="B179" s="7"/>
      <c r="C179" s="7"/>
      <c r="D179" s="7"/>
      <c r="E179" s="7"/>
    </row>
    <row r="180" spans="2:5">
      <c r="B180" s="7"/>
      <c r="C180" s="7"/>
      <c r="D180" s="7"/>
      <c r="E180" s="7"/>
    </row>
    <row r="181" spans="2:5">
      <c r="B181" s="7"/>
      <c r="C181" s="7"/>
      <c r="D181" s="7"/>
      <c r="E181" s="7"/>
    </row>
    <row r="182" spans="2:5">
      <c r="B182" s="7"/>
      <c r="C182" s="7"/>
      <c r="D182" s="7"/>
      <c r="E182" s="7"/>
    </row>
    <row r="183" spans="2:5">
      <c r="B183" s="7"/>
      <c r="C183" s="7"/>
      <c r="D183" s="7"/>
      <c r="E183" s="7"/>
    </row>
    <row r="184" spans="2:5">
      <c r="B184" s="7"/>
      <c r="C184" s="7"/>
      <c r="D184" s="7"/>
      <c r="E184" s="7"/>
    </row>
    <row r="185" spans="2:5">
      <c r="B185" s="7"/>
      <c r="C185" s="7"/>
      <c r="D185" s="7"/>
      <c r="E185" s="7"/>
    </row>
    <row r="186" spans="2:5">
      <c r="B186" s="7"/>
      <c r="C186" s="7"/>
      <c r="D186" s="7"/>
      <c r="E186" s="7"/>
    </row>
    <row r="187" spans="2:5">
      <c r="B187" s="7"/>
      <c r="C187" s="7"/>
      <c r="D187" s="7"/>
      <c r="E187" s="7"/>
    </row>
    <row r="188" spans="2:5">
      <c r="B188" s="7"/>
      <c r="C188" s="7"/>
      <c r="D188" s="7"/>
      <c r="E188" s="7"/>
    </row>
    <row r="189" spans="2:5">
      <c r="B189" s="7"/>
      <c r="C189" s="7"/>
      <c r="D189" s="7"/>
      <c r="E189" s="7"/>
    </row>
    <row r="190" spans="2:5">
      <c r="B190" s="7"/>
      <c r="C190" s="7"/>
      <c r="D190" s="7"/>
      <c r="E190" s="7"/>
    </row>
    <row r="191" spans="2:5">
      <c r="B191" s="7"/>
      <c r="C191" s="7"/>
      <c r="D191" s="7"/>
      <c r="E191" s="7"/>
    </row>
    <row r="192" spans="2:5">
      <c r="B192" s="7"/>
      <c r="C192" s="7"/>
      <c r="D192" s="7"/>
      <c r="E192" s="7"/>
    </row>
    <row r="193" spans="2:5">
      <c r="B193" s="7"/>
      <c r="C193" s="7"/>
      <c r="D193" s="7"/>
      <c r="E193" s="7"/>
    </row>
    <row r="194" spans="2:5">
      <c r="B194" s="7"/>
      <c r="C194" s="7"/>
      <c r="D194" s="7"/>
      <c r="E194" s="7"/>
    </row>
    <row r="195" spans="2:5">
      <c r="B195" s="7"/>
      <c r="C195" s="7"/>
      <c r="D195" s="7"/>
      <c r="E195" s="7"/>
    </row>
    <row r="196" spans="2:5">
      <c r="B196" s="7"/>
      <c r="C196" s="7"/>
      <c r="D196" s="7"/>
      <c r="E196" s="7"/>
    </row>
    <row r="197" spans="2:5">
      <c r="B197" s="7"/>
      <c r="C197" s="7"/>
      <c r="D197" s="7"/>
      <c r="E197" s="7"/>
    </row>
    <row r="198" spans="2:5">
      <c r="B198" s="7"/>
      <c r="C198" s="7"/>
      <c r="D198" s="7"/>
      <c r="E198" s="7"/>
    </row>
    <row r="199" spans="2:5">
      <c r="B199" s="7"/>
      <c r="C199" s="7"/>
      <c r="D199" s="7"/>
      <c r="E199" s="7"/>
    </row>
    <row r="200" spans="2:5">
      <c r="B200" s="7"/>
      <c r="C200" s="7"/>
      <c r="D200" s="7"/>
      <c r="E200" s="7"/>
    </row>
    <row r="201" spans="2:5">
      <c r="B201" s="7"/>
      <c r="C201" s="7"/>
      <c r="D201" s="7"/>
      <c r="E201" s="7"/>
    </row>
    <row r="202" spans="2:5">
      <c r="B202" s="7"/>
      <c r="C202" s="7"/>
      <c r="D202" s="7"/>
      <c r="E202" s="7"/>
    </row>
    <row r="203" spans="2:5">
      <c r="B203" s="7"/>
      <c r="C203" s="7"/>
      <c r="D203" s="7"/>
      <c r="E203" s="7"/>
    </row>
    <row r="204" spans="2:5">
      <c r="B204" s="7"/>
      <c r="C204" s="7"/>
      <c r="D204" s="7"/>
      <c r="E204" s="7"/>
    </row>
    <row r="205" spans="2:5">
      <c r="B205" s="7"/>
      <c r="C205" s="7"/>
      <c r="D205" s="7"/>
      <c r="E205" s="7"/>
    </row>
    <row r="206" spans="2:5">
      <c r="B206" s="7"/>
      <c r="C206" s="7"/>
      <c r="D206" s="7"/>
      <c r="E206" s="7"/>
    </row>
    <row r="207" spans="2:5">
      <c r="B207" s="7"/>
      <c r="C207" s="7"/>
      <c r="D207" s="7"/>
      <c r="E207" s="7"/>
    </row>
    <row r="208" spans="2:5">
      <c r="B208" s="7"/>
      <c r="C208" s="7"/>
      <c r="D208" s="7"/>
      <c r="E208" s="7"/>
    </row>
    <row r="209" spans="2:5">
      <c r="B209" s="7"/>
      <c r="C209" s="7"/>
      <c r="D209" s="7"/>
      <c r="E209" s="7"/>
    </row>
    <row r="210" spans="2:5">
      <c r="B210" s="7"/>
      <c r="C210" s="7"/>
      <c r="D210" s="7"/>
      <c r="E210" s="7"/>
    </row>
    <row r="211" spans="2:5">
      <c r="B211" s="7"/>
      <c r="C211" s="7"/>
      <c r="D211" s="7"/>
      <c r="E211" s="7"/>
    </row>
    <row r="212" spans="2:5">
      <c r="B212" s="7"/>
      <c r="C212" s="7"/>
      <c r="D212" s="7"/>
      <c r="E212" s="7"/>
    </row>
    <row r="213" spans="2:5">
      <c r="B213" s="7"/>
      <c r="C213" s="7"/>
      <c r="D213" s="7"/>
      <c r="E213" s="7"/>
    </row>
    <row r="214" spans="2:5">
      <c r="B214" s="7"/>
      <c r="C214" s="7"/>
      <c r="D214" s="7"/>
      <c r="E214" s="7"/>
    </row>
    <row r="215" spans="2:5">
      <c r="B215" s="7"/>
      <c r="C215" s="7"/>
      <c r="D215" s="7"/>
      <c r="E215" s="7"/>
    </row>
    <row r="216" spans="2:5">
      <c r="B216" s="7"/>
      <c r="C216" s="7"/>
      <c r="D216" s="7"/>
      <c r="E216" s="7"/>
    </row>
    <row r="217" spans="2:5">
      <c r="B217" s="7"/>
      <c r="C217" s="7"/>
      <c r="D217" s="7"/>
      <c r="E217" s="7"/>
    </row>
    <row r="218" spans="2:5">
      <c r="B218" s="7"/>
      <c r="C218" s="7"/>
      <c r="D218" s="7"/>
      <c r="E218" s="7"/>
    </row>
    <row r="219" spans="2:5">
      <c r="B219" s="7"/>
      <c r="C219" s="7"/>
      <c r="D219" s="7"/>
      <c r="E219" s="7"/>
    </row>
    <row r="220" spans="2:5">
      <c r="B220" s="7"/>
      <c r="C220" s="7"/>
      <c r="D220" s="7"/>
      <c r="E220" s="7"/>
    </row>
    <row r="221" spans="2:5">
      <c r="B221" s="7"/>
      <c r="C221" s="7"/>
      <c r="D221" s="7"/>
      <c r="E221" s="7"/>
    </row>
    <row r="222" spans="2:5">
      <c r="B222" s="7"/>
      <c r="C222" s="7"/>
      <c r="D222" s="7"/>
      <c r="E222" s="7"/>
    </row>
    <row r="223" spans="2:5">
      <c r="B223" s="7"/>
      <c r="C223" s="7"/>
      <c r="D223" s="7"/>
      <c r="E223" s="7"/>
    </row>
    <row r="224" spans="2:5">
      <c r="B224" s="7"/>
      <c r="C224" s="7"/>
      <c r="D224" s="7"/>
      <c r="E224" s="7"/>
    </row>
    <row r="225" spans="2:5">
      <c r="B225" s="7"/>
      <c r="C225" s="7"/>
      <c r="D225" s="7"/>
      <c r="E225" s="7"/>
    </row>
    <row r="226" spans="2:5">
      <c r="B226" s="7"/>
      <c r="C226" s="7"/>
      <c r="D226" s="7"/>
      <c r="E226" s="7"/>
    </row>
    <row r="227" spans="2:5">
      <c r="B227" s="7"/>
      <c r="C227" s="7"/>
      <c r="D227" s="7"/>
      <c r="E227" s="7"/>
    </row>
    <row r="228" spans="2:5">
      <c r="B228" s="7"/>
      <c r="C228" s="7"/>
      <c r="D228" s="7"/>
      <c r="E228" s="7"/>
    </row>
    <row r="229" spans="2:5">
      <c r="B229" s="7"/>
      <c r="C229" s="7"/>
      <c r="D229" s="7"/>
      <c r="E229" s="7"/>
    </row>
    <row r="230" spans="2:5">
      <c r="B230" s="7"/>
      <c r="C230" s="7"/>
      <c r="D230" s="7"/>
      <c r="E230" s="7"/>
    </row>
    <row r="231" spans="2:5">
      <c r="B231" s="7"/>
      <c r="C231" s="7"/>
      <c r="D231" s="7"/>
      <c r="E231" s="7"/>
    </row>
    <row r="232" spans="2:5">
      <c r="B232" s="7"/>
      <c r="C232" s="7"/>
      <c r="D232" s="7"/>
      <c r="E232" s="7"/>
    </row>
    <row r="233" spans="2:5">
      <c r="B233" s="7"/>
      <c r="C233" s="7"/>
      <c r="D233" s="7"/>
      <c r="E233" s="7"/>
    </row>
    <row r="234" spans="2:5">
      <c r="B234" s="7"/>
      <c r="C234" s="7"/>
      <c r="D234" s="7"/>
      <c r="E234" s="7"/>
    </row>
    <row r="235" spans="2:5">
      <c r="B235" s="7"/>
      <c r="C235" s="7"/>
      <c r="D235" s="7"/>
      <c r="E235" s="7"/>
    </row>
    <row r="236" spans="2:5">
      <c r="B236" s="7"/>
      <c r="C236" s="7"/>
      <c r="D236" s="7"/>
      <c r="E236" s="7"/>
    </row>
    <row r="237" spans="2:5">
      <c r="B237" s="7"/>
      <c r="C237" s="7"/>
      <c r="D237" s="7"/>
      <c r="E237" s="7"/>
    </row>
    <row r="238" spans="2:5">
      <c r="B238" s="7"/>
      <c r="C238" s="7"/>
      <c r="D238" s="7"/>
      <c r="E238" s="7"/>
    </row>
    <row r="239" spans="2:5">
      <c r="B239" s="7"/>
      <c r="C239" s="7"/>
      <c r="D239" s="7"/>
      <c r="E239" s="7"/>
    </row>
    <row r="240" spans="2:5">
      <c r="B240" s="7"/>
      <c r="C240" s="7"/>
      <c r="D240" s="7"/>
      <c r="E240" s="7"/>
    </row>
    <row r="241" spans="2:5">
      <c r="B241" s="7"/>
      <c r="C241" s="7"/>
      <c r="D241" s="7"/>
      <c r="E241" s="7"/>
    </row>
    <row r="242" spans="2:5">
      <c r="B242" s="7"/>
      <c r="C242" s="7"/>
      <c r="D242" s="7"/>
      <c r="E242" s="7"/>
    </row>
    <row r="243" spans="2:5">
      <c r="B243" s="7"/>
      <c r="C243" s="7"/>
      <c r="D243" s="7"/>
      <c r="E243" s="7"/>
    </row>
    <row r="244" spans="2:5">
      <c r="B244" s="7"/>
      <c r="C244" s="7"/>
      <c r="D244" s="7"/>
      <c r="E244" s="7"/>
    </row>
    <row r="245" spans="2:5">
      <c r="B245" s="7"/>
      <c r="C245" s="7"/>
      <c r="D245" s="7"/>
      <c r="E245" s="7"/>
    </row>
    <row r="246" spans="2:5">
      <c r="B246" s="7"/>
      <c r="C246" s="7"/>
      <c r="D246" s="7"/>
      <c r="E246" s="7"/>
    </row>
    <row r="247" spans="2:5">
      <c r="B247" s="7"/>
      <c r="C247" s="7"/>
      <c r="D247" s="7"/>
      <c r="E247" s="7"/>
    </row>
    <row r="248" spans="2:5">
      <c r="B248" s="7"/>
      <c r="C248" s="7"/>
      <c r="D248" s="7"/>
      <c r="E248" s="7"/>
    </row>
    <row r="249" spans="2:5">
      <c r="B249" s="7"/>
      <c r="C249" s="7"/>
      <c r="D249" s="7"/>
      <c r="E249" s="7"/>
    </row>
    <row r="250" spans="2:5">
      <c r="B250" s="7"/>
      <c r="C250" s="7"/>
      <c r="D250" s="7"/>
      <c r="E250" s="7"/>
    </row>
    <row r="251" spans="2:5">
      <c r="B251" s="7"/>
      <c r="C251" s="7"/>
      <c r="D251" s="7"/>
      <c r="E251" s="7"/>
    </row>
    <row r="252" spans="2:5">
      <c r="B252" s="7"/>
      <c r="C252" s="7"/>
      <c r="D252" s="7"/>
      <c r="E252" s="7"/>
    </row>
    <row r="253" spans="2:5">
      <c r="B253" s="7"/>
      <c r="C253" s="7"/>
      <c r="D253" s="7"/>
      <c r="E253" s="7"/>
    </row>
    <row r="254" spans="2:5">
      <c r="B254" s="7"/>
      <c r="C254" s="7"/>
      <c r="D254" s="7"/>
      <c r="E254" s="7"/>
    </row>
    <row r="255" spans="2:5">
      <c r="B255" s="7"/>
      <c r="C255" s="7"/>
      <c r="D255" s="7"/>
      <c r="E255" s="7"/>
    </row>
    <row r="256" spans="2:5">
      <c r="B256" s="7"/>
      <c r="C256" s="7"/>
      <c r="D256" s="7"/>
      <c r="E256" s="7"/>
    </row>
    <row r="257" spans="2:5">
      <c r="B257" s="7"/>
      <c r="C257" s="7"/>
      <c r="D257" s="7"/>
      <c r="E257" s="7"/>
    </row>
    <row r="258" spans="2:5">
      <c r="B258" s="7"/>
      <c r="C258" s="7"/>
      <c r="D258" s="7"/>
      <c r="E258" s="7"/>
    </row>
    <row r="259" spans="2:5">
      <c r="B259" s="7"/>
      <c r="C259" s="7"/>
      <c r="D259" s="7"/>
      <c r="E259" s="7"/>
    </row>
    <row r="260" spans="2:5">
      <c r="B260" s="7"/>
      <c r="C260" s="7"/>
      <c r="D260" s="7"/>
      <c r="E260" s="7"/>
    </row>
    <row r="261" spans="2:5">
      <c r="B261" s="7"/>
      <c r="C261" s="7"/>
      <c r="D261" s="7"/>
      <c r="E261" s="7"/>
    </row>
    <row r="262" spans="2:5">
      <c r="B262" s="7"/>
      <c r="C262" s="7"/>
      <c r="D262" s="7"/>
      <c r="E262" s="7"/>
    </row>
    <row r="263" spans="2:5">
      <c r="B263" s="7"/>
      <c r="C263" s="7"/>
      <c r="D263" s="7"/>
      <c r="E263" s="7"/>
    </row>
    <row r="264" spans="2:5">
      <c r="B264" s="7"/>
      <c r="C264" s="7"/>
      <c r="D264" s="7"/>
      <c r="E264" s="7"/>
    </row>
    <row r="265" spans="2:5">
      <c r="B265" s="7"/>
      <c r="C265" s="7"/>
      <c r="D265" s="7"/>
      <c r="E265" s="7"/>
    </row>
    <row r="266" spans="2:5">
      <c r="B266" s="7"/>
      <c r="C266" s="7"/>
      <c r="D266" s="7"/>
      <c r="E266" s="7"/>
    </row>
    <row r="267" spans="2:5">
      <c r="B267" s="7"/>
      <c r="C267" s="7"/>
      <c r="D267" s="7"/>
      <c r="E267" s="7"/>
    </row>
    <row r="268" spans="2:5">
      <c r="B268" s="7"/>
      <c r="C268" s="7"/>
      <c r="D268" s="7"/>
      <c r="E268" s="7"/>
    </row>
    <row r="269" spans="2:5">
      <c r="B269" s="7"/>
      <c r="C269" s="7"/>
      <c r="D269" s="7"/>
      <c r="E269" s="7"/>
    </row>
    <row r="270" spans="2:5">
      <c r="B270" s="7"/>
      <c r="C270" s="7"/>
      <c r="D270" s="7"/>
      <c r="E270" s="7"/>
    </row>
    <row r="271" spans="2:5">
      <c r="B271" s="7"/>
      <c r="C271" s="7"/>
      <c r="D271" s="7"/>
      <c r="E271" s="7"/>
    </row>
    <row r="272" spans="2:5">
      <c r="B272" s="7"/>
      <c r="C272" s="7"/>
      <c r="D272" s="7"/>
      <c r="E272" s="7"/>
    </row>
    <row r="273" spans="2:5">
      <c r="B273" s="7"/>
      <c r="C273" s="7"/>
      <c r="D273" s="7"/>
      <c r="E273" s="7"/>
    </row>
    <row r="274" spans="2:5">
      <c r="B274" s="7"/>
      <c r="C274" s="7"/>
      <c r="D274" s="7"/>
      <c r="E274" s="7"/>
    </row>
    <row r="275" spans="2:5">
      <c r="B275" s="7"/>
      <c r="C275" s="7"/>
      <c r="D275" s="7"/>
      <c r="E275" s="7"/>
    </row>
    <row r="276" spans="2:5">
      <c r="B276" s="7"/>
      <c r="C276" s="7"/>
      <c r="D276" s="7"/>
      <c r="E276" s="7"/>
    </row>
    <row r="277" spans="2:5">
      <c r="B277" s="7"/>
      <c r="C277" s="7"/>
      <c r="D277" s="7"/>
      <c r="E277" s="7"/>
    </row>
    <row r="278" spans="2:5">
      <c r="B278" s="7"/>
      <c r="C278" s="7"/>
      <c r="D278" s="7"/>
      <c r="E278" s="7"/>
    </row>
    <row r="279" spans="2:5">
      <c r="B279" s="7"/>
      <c r="C279" s="7"/>
      <c r="D279" s="7"/>
      <c r="E279" s="7"/>
    </row>
    <row r="280" spans="2:5">
      <c r="B280" s="7"/>
      <c r="C280" s="7"/>
      <c r="D280" s="7"/>
      <c r="E280" s="7"/>
    </row>
    <row r="281" spans="2:5">
      <c r="B281" s="7"/>
      <c r="C281" s="7"/>
      <c r="D281" s="7"/>
      <c r="E281" s="7"/>
    </row>
    <row r="282" spans="2:5">
      <c r="B282" s="7"/>
      <c r="C282" s="7"/>
      <c r="D282" s="7"/>
      <c r="E282" s="7"/>
    </row>
    <row r="283" spans="2:5">
      <c r="B283" s="7"/>
      <c r="C283" s="7"/>
      <c r="D283" s="7"/>
      <c r="E283" s="7"/>
    </row>
    <row r="284" spans="2:5">
      <c r="B284" s="7"/>
      <c r="C284" s="7"/>
      <c r="D284" s="7"/>
      <c r="E284" s="7"/>
    </row>
    <row r="285" spans="2:5">
      <c r="B285" s="7"/>
      <c r="C285" s="7"/>
      <c r="D285" s="7"/>
      <c r="E285" s="7"/>
    </row>
    <row r="286" spans="2:5">
      <c r="B286" s="7"/>
      <c r="C286" s="7"/>
      <c r="D286" s="7"/>
      <c r="E286" s="7"/>
    </row>
    <row r="287" spans="2:5">
      <c r="B287" s="7"/>
      <c r="C287" s="7"/>
      <c r="D287" s="7"/>
      <c r="E287" s="7"/>
    </row>
    <row r="288" spans="2:5">
      <c r="B288" s="7"/>
      <c r="C288" s="7"/>
      <c r="D288" s="7"/>
      <c r="E288" s="7"/>
    </row>
    <row r="289" spans="2:5">
      <c r="B289" s="7"/>
      <c r="C289" s="7"/>
      <c r="D289" s="7"/>
      <c r="E289" s="7"/>
    </row>
    <row r="290" spans="2:5">
      <c r="B290" s="7"/>
      <c r="C290" s="7"/>
      <c r="D290" s="7"/>
      <c r="E290" s="7"/>
    </row>
    <row r="291" spans="2:5">
      <c r="B291" s="7"/>
      <c r="C291" s="7"/>
      <c r="D291" s="7"/>
      <c r="E291" s="7"/>
    </row>
    <row r="292" spans="2:5">
      <c r="B292" s="7"/>
      <c r="C292" s="7"/>
      <c r="D292" s="7"/>
      <c r="E292" s="7"/>
    </row>
    <row r="293" spans="2:5">
      <c r="B293" s="7"/>
      <c r="C293" s="7"/>
      <c r="D293" s="7"/>
      <c r="E293" s="7"/>
    </row>
    <row r="294" spans="2:5">
      <c r="B294" s="7"/>
      <c r="C294" s="7"/>
      <c r="D294" s="7"/>
      <c r="E294" s="7"/>
    </row>
    <row r="295" spans="2:5">
      <c r="B295" s="7"/>
      <c r="C295" s="7"/>
      <c r="D295" s="7"/>
      <c r="E295" s="7"/>
    </row>
    <row r="296" spans="2:5">
      <c r="B296" s="7"/>
      <c r="C296" s="7"/>
      <c r="D296" s="7"/>
      <c r="E296" s="7"/>
    </row>
    <row r="297" spans="2:5">
      <c r="B297" s="7"/>
      <c r="C297" s="7"/>
      <c r="D297" s="7"/>
      <c r="E297" s="7"/>
    </row>
    <row r="298" spans="2:5">
      <c r="B298" s="7"/>
      <c r="C298" s="7"/>
      <c r="D298" s="7"/>
      <c r="E298" s="7"/>
    </row>
    <row r="299" spans="2:5">
      <c r="B299" s="7"/>
      <c r="C299" s="7"/>
      <c r="D299" s="7"/>
      <c r="E299" s="7"/>
    </row>
    <row r="300" spans="2:5">
      <c r="B300" s="7"/>
      <c r="C300" s="7"/>
      <c r="D300" s="7"/>
      <c r="E300" s="7"/>
    </row>
    <row r="301" spans="2:5">
      <c r="B301" s="7"/>
      <c r="C301" s="7"/>
      <c r="D301" s="7"/>
      <c r="E301" s="7"/>
    </row>
    <row r="302" spans="2:5">
      <c r="B302" s="7"/>
      <c r="C302" s="7"/>
      <c r="D302" s="7"/>
      <c r="E302" s="7"/>
    </row>
    <row r="303" spans="2:5">
      <c r="B303" s="7"/>
      <c r="C303" s="7"/>
      <c r="D303" s="7"/>
      <c r="E303" s="7"/>
    </row>
    <row r="304" spans="2:5">
      <c r="B304" s="7"/>
      <c r="C304" s="7"/>
      <c r="D304" s="7"/>
      <c r="E304" s="7"/>
    </row>
    <row r="305" spans="2:5">
      <c r="B305" s="7"/>
      <c r="C305" s="7"/>
      <c r="D305" s="7"/>
      <c r="E305" s="7"/>
    </row>
    <row r="306" spans="2:5">
      <c r="B306" s="7"/>
      <c r="C306" s="7"/>
      <c r="D306" s="7"/>
      <c r="E306" s="7"/>
    </row>
    <row r="307" spans="2:5">
      <c r="B307" s="7"/>
      <c r="C307" s="7"/>
      <c r="D307" s="7"/>
      <c r="E307" s="7"/>
    </row>
    <row r="308" spans="2:5">
      <c r="B308" s="7"/>
      <c r="C308" s="7"/>
      <c r="D308" s="7"/>
      <c r="E308" s="7"/>
    </row>
    <row r="309" spans="2:5">
      <c r="B309" s="7"/>
      <c r="C309" s="7"/>
      <c r="D309" s="7"/>
      <c r="E309" s="7"/>
    </row>
    <row r="310" spans="2:5">
      <c r="B310" s="7"/>
      <c r="C310" s="7"/>
      <c r="D310" s="7"/>
      <c r="E310" s="7"/>
    </row>
    <row r="311" spans="2:5">
      <c r="B311" s="7"/>
      <c r="C311" s="7"/>
      <c r="D311" s="7"/>
      <c r="E311" s="7"/>
    </row>
    <row r="312" spans="2:5">
      <c r="B312" s="7"/>
      <c r="C312" s="7"/>
      <c r="D312" s="7"/>
      <c r="E312" s="7"/>
    </row>
    <row r="313" spans="2:5">
      <c r="B313" s="7"/>
      <c r="C313" s="7"/>
      <c r="D313" s="7"/>
      <c r="E313" s="7"/>
    </row>
    <row r="314" spans="2:5">
      <c r="B314" s="7"/>
      <c r="C314" s="7"/>
      <c r="D314" s="7"/>
      <c r="E314" s="7"/>
    </row>
    <row r="315" spans="2:5">
      <c r="B315" s="7"/>
      <c r="C315" s="7"/>
      <c r="D315" s="7"/>
      <c r="E315" s="7"/>
    </row>
    <row r="316" spans="2:5">
      <c r="B316" s="7"/>
      <c r="C316" s="7"/>
      <c r="D316" s="7"/>
      <c r="E316" s="7"/>
    </row>
    <row r="317" spans="2:5">
      <c r="B317" s="7"/>
      <c r="C317" s="7"/>
      <c r="D317" s="7"/>
      <c r="E317" s="7"/>
    </row>
    <row r="318" spans="2:5">
      <c r="B318" s="7"/>
      <c r="C318" s="7"/>
      <c r="D318" s="7"/>
      <c r="E318" s="7"/>
    </row>
    <row r="319" spans="2:5">
      <c r="B319" s="7"/>
      <c r="C319" s="7"/>
      <c r="D319" s="7"/>
      <c r="E319" s="7"/>
    </row>
    <row r="320" spans="2:5">
      <c r="B320" s="7"/>
      <c r="C320" s="7"/>
      <c r="D320" s="7"/>
      <c r="E320" s="7"/>
    </row>
    <row r="321" spans="2:5">
      <c r="B321" s="7"/>
      <c r="C321" s="7"/>
      <c r="D321" s="7"/>
      <c r="E321" s="7"/>
    </row>
    <row r="322" spans="2:5">
      <c r="B322" s="7"/>
      <c r="C322" s="7"/>
      <c r="D322" s="7"/>
      <c r="E322" s="7"/>
    </row>
    <row r="323" spans="2:5">
      <c r="B323" s="7"/>
      <c r="C323" s="7"/>
      <c r="D323" s="7"/>
      <c r="E323" s="7"/>
    </row>
    <row r="324" spans="2:5">
      <c r="B324" s="7"/>
      <c r="C324" s="7"/>
      <c r="D324" s="7"/>
      <c r="E324" s="7"/>
    </row>
    <row r="325" spans="2:5">
      <c r="B325" s="7"/>
      <c r="C325" s="7"/>
      <c r="D325" s="7"/>
      <c r="E325" s="7"/>
    </row>
    <row r="326" spans="2:5">
      <c r="B326" s="7"/>
      <c r="C326" s="7"/>
      <c r="D326" s="7"/>
      <c r="E326" s="7"/>
    </row>
    <row r="327" spans="2:5">
      <c r="B327" s="7"/>
      <c r="C327" s="7"/>
      <c r="D327" s="7"/>
      <c r="E327" s="7"/>
    </row>
    <row r="328" spans="2:5">
      <c r="B328" s="7"/>
      <c r="C328" s="7"/>
      <c r="D328" s="7"/>
      <c r="E328" s="7"/>
    </row>
    <row r="329" spans="2:5">
      <c r="B329" s="7"/>
      <c r="C329" s="7"/>
      <c r="D329" s="7"/>
      <c r="E329" s="7"/>
    </row>
    <row r="330" spans="2:5">
      <c r="B330" s="7"/>
      <c r="C330" s="7"/>
      <c r="D330" s="7"/>
      <c r="E330" s="7"/>
    </row>
    <row r="331" spans="2:5">
      <c r="B331" s="7"/>
      <c r="C331" s="7"/>
      <c r="D331" s="7"/>
      <c r="E331" s="7"/>
    </row>
    <row r="332" spans="2:5">
      <c r="B332" s="7"/>
      <c r="C332" s="7"/>
      <c r="D332" s="7"/>
      <c r="E332" s="7"/>
    </row>
    <row r="333" spans="2:5">
      <c r="B333" s="7"/>
      <c r="C333" s="7"/>
      <c r="D333" s="7"/>
      <c r="E333" s="7"/>
    </row>
    <row r="334" spans="2:5">
      <c r="B334" s="7"/>
      <c r="C334" s="7"/>
      <c r="D334" s="7"/>
      <c r="E334" s="7"/>
    </row>
    <row r="335" spans="2:5">
      <c r="B335" s="7"/>
      <c r="C335" s="7"/>
      <c r="D335" s="7"/>
      <c r="E335" s="7"/>
    </row>
    <row r="336" spans="2:5">
      <c r="B336" s="7"/>
      <c r="C336" s="7"/>
      <c r="D336" s="7"/>
      <c r="E336" s="7"/>
    </row>
    <row r="337" spans="2:5">
      <c r="B337" s="7"/>
      <c r="C337" s="7"/>
      <c r="D337" s="7"/>
      <c r="E337" s="7"/>
    </row>
    <row r="338" spans="2:5">
      <c r="B338" s="7"/>
      <c r="C338" s="7"/>
      <c r="D338" s="7"/>
      <c r="E338" s="7"/>
    </row>
    <row r="339" spans="2:5">
      <c r="B339" s="7"/>
      <c r="C339" s="7"/>
      <c r="D339" s="7"/>
      <c r="E339" s="7"/>
    </row>
    <row r="340" spans="2:5">
      <c r="B340" s="7"/>
      <c r="C340" s="7"/>
      <c r="D340" s="7"/>
      <c r="E340" s="7"/>
    </row>
    <row r="341" spans="2:5">
      <c r="B341" s="7"/>
      <c r="C341" s="7"/>
      <c r="D341" s="7"/>
      <c r="E341" s="7"/>
    </row>
    <row r="342" spans="2:5">
      <c r="B342" s="7"/>
      <c r="C342" s="7"/>
      <c r="D342" s="7"/>
      <c r="E342" s="7"/>
    </row>
    <row r="343" spans="2:5">
      <c r="B343" s="7"/>
      <c r="C343" s="7"/>
      <c r="D343" s="7"/>
      <c r="E343" s="7"/>
    </row>
    <row r="344" spans="2:5">
      <c r="B344" s="7"/>
      <c r="C344" s="7"/>
      <c r="D344" s="7"/>
      <c r="E344" s="7"/>
    </row>
    <row r="345" spans="2:5">
      <c r="B345" s="7"/>
      <c r="C345" s="7"/>
      <c r="D345" s="7"/>
      <c r="E345" s="7"/>
    </row>
    <row r="346" spans="2:5">
      <c r="B346" s="7"/>
      <c r="C346" s="7"/>
      <c r="D346" s="7"/>
      <c r="E346" s="7"/>
    </row>
    <row r="347" spans="2:5">
      <c r="B347" s="7"/>
      <c r="C347" s="7"/>
      <c r="D347" s="7"/>
      <c r="E347" s="7"/>
    </row>
    <row r="348" spans="2:5">
      <c r="B348" s="7"/>
      <c r="C348" s="7"/>
      <c r="D348" s="7"/>
      <c r="E348" s="7"/>
    </row>
    <row r="349" spans="2:5">
      <c r="B349" s="7"/>
      <c r="C349" s="7"/>
      <c r="D349" s="7"/>
      <c r="E349" s="7"/>
    </row>
    <row r="350" spans="2:5">
      <c r="B350" s="7"/>
      <c r="C350" s="7"/>
      <c r="D350" s="7"/>
      <c r="E350" s="7"/>
    </row>
    <row r="351" spans="2:5">
      <c r="B351" s="7"/>
      <c r="C351" s="7"/>
      <c r="D351" s="7"/>
      <c r="E351" s="7"/>
    </row>
    <row r="352" spans="2:5">
      <c r="B352" s="7"/>
      <c r="C352" s="7"/>
      <c r="D352" s="7"/>
      <c r="E352" s="7"/>
    </row>
    <row r="353" spans="2:5">
      <c r="B353" s="7"/>
      <c r="C353" s="7"/>
      <c r="D353" s="7"/>
      <c r="E353" s="7"/>
    </row>
    <row r="354" spans="2:5">
      <c r="B354" s="7"/>
      <c r="C354" s="7"/>
      <c r="D354" s="7"/>
      <c r="E354" s="7"/>
    </row>
    <row r="355" spans="2:5">
      <c r="B355" s="7"/>
      <c r="C355" s="7"/>
      <c r="D355" s="7"/>
      <c r="E355" s="7"/>
    </row>
    <row r="356" spans="2:5">
      <c r="B356" s="7"/>
      <c r="C356" s="7"/>
      <c r="D356" s="7"/>
      <c r="E356" s="7"/>
    </row>
    <row r="357" spans="2:5">
      <c r="B357" s="7"/>
      <c r="C357" s="7"/>
      <c r="D357" s="7"/>
      <c r="E357" s="7"/>
    </row>
    <row r="358" spans="2:5">
      <c r="B358" s="7"/>
      <c r="C358" s="7"/>
      <c r="D358" s="7"/>
      <c r="E358" s="7"/>
    </row>
    <row r="359" spans="2:5">
      <c r="B359" s="7"/>
      <c r="C359" s="7"/>
      <c r="D359" s="7"/>
      <c r="E359" s="7"/>
    </row>
    <row r="360" spans="2:5">
      <c r="B360" s="7"/>
      <c r="C360" s="7"/>
      <c r="D360" s="7"/>
      <c r="E360" s="7"/>
    </row>
    <row r="361" spans="2:5">
      <c r="B361" s="7"/>
      <c r="C361" s="7"/>
      <c r="D361" s="7"/>
      <c r="E361" s="7"/>
    </row>
    <row r="362" spans="2:5">
      <c r="B362" s="7"/>
      <c r="C362" s="7"/>
      <c r="D362" s="7"/>
      <c r="E362" s="7"/>
    </row>
    <row r="363" spans="2:5">
      <c r="B363" s="7"/>
      <c r="C363" s="7"/>
      <c r="D363" s="7"/>
      <c r="E363" s="7"/>
    </row>
    <row r="364" spans="2:5">
      <c r="B364" s="7"/>
      <c r="C364" s="7"/>
      <c r="D364" s="7"/>
      <c r="E364" s="7"/>
    </row>
    <row r="365" spans="2:5">
      <c r="B365" s="7"/>
      <c r="C365" s="7"/>
      <c r="D365" s="7"/>
      <c r="E365" s="7"/>
    </row>
    <row r="366" spans="2:5">
      <c r="B366" s="7"/>
      <c r="C366" s="7"/>
      <c r="D366" s="7"/>
      <c r="E366" s="7"/>
    </row>
    <row r="367" spans="2:5">
      <c r="B367" s="7"/>
      <c r="C367" s="7"/>
      <c r="D367" s="7"/>
      <c r="E367" s="7"/>
    </row>
    <row r="368" spans="2:5">
      <c r="B368" s="7"/>
      <c r="C368" s="7"/>
      <c r="D368" s="7"/>
      <c r="E368" s="7"/>
    </row>
    <row r="369" spans="2:5">
      <c r="B369" s="7"/>
      <c r="C369" s="7"/>
      <c r="D369" s="7"/>
      <c r="E369" s="7"/>
    </row>
    <row r="370" spans="2:5">
      <c r="B370" s="7"/>
      <c r="C370" s="7"/>
      <c r="D370" s="7"/>
      <c r="E370" s="7"/>
    </row>
    <row r="371" spans="2:5">
      <c r="B371" s="7"/>
      <c r="C371" s="7"/>
      <c r="D371" s="7"/>
      <c r="E371" s="7"/>
    </row>
    <row r="372" spans="2:5">
      <c r="B372" s="7"/>
      <c r="C372" s="7"/>
      <c r="D372" s="7"/>
      <c r="E372" s="7"/>
    </row>
    <row r="373" spans="2:5">
      <c r="B373" s="7"/>
      <c r="C373" s="7"/>
      <c r="D373" s="7"/>
      <c r="E373" s="7"/>
    </row>
    <row r="374" spans="2:5">
      <c r="B374" s="7"/>
      <c r="C374" s="7"/>
      <c r="D374" s="7"/>
      <c r="E374" s="7"/>
    </row>
    <row r="375" spans="2:5">
      <c r="B375" s="7"/>
      <c r="C375" s="7"/>
      <c r="D375" s="7"/>
      <c r="E375" s="7"/>
    </row>
    <row r="376" spans="2:5">
      <c r="B376" s="7"/>
      <c r="C376" s="7"/>
      <c r="D376" s="7"/>
      <c r="E376" s="7"/>
    </row>
    <row r="377" spans="2:5">
      <c r="B377" s="7"/>
      <c r="C377" s="7"/>
      <c r="D377" s="7"/>
      <c r="E377" s="7"/>
    </row>
    <row r="378" spans="2:5">
      <c r="B378" s="7"/>
      <c r="C378" s="7"/>
      <c r="D378" s="7"/>
      <c r="E378" s="7"/>
    </row>
    <row r="379" spans="2:5">
      <c r="B379" s="7"/>
      <c r="C379" s="7"/>
      <c r="D379" s="7"/>
      <c r="E379" s="7"/>
    </row>
    <row r="380" spans="2:5">
      <c r="B380" s="7"/>
      <c r="C380" s="7"/>
      <c r="D380" s="7"/>
      <c r="E380" s="7"/>
    </row>
    <row r="381" spans="2:5">
      <c r="B381" s="7"/>
      <c r="C381" s="7"/>
      <c r="D381" s="7"/>
      <c r="E381" s="7"/>
    </row>
    <row r="382" spans="2:5">
      <c r="B382" s="7"/>
      <c r="C382" s="7"/>
      <c r="D382" s="7"/>
      <c r="E382" s="7"/>
    </row>
    <row r="383" spans="2:5">
      <c r="B383" s="7"/>
      <c r="C383" s="7"/>
      <c r="D383" s="7"/>
      <c r="E383" s="7"/>
    </row>
    <row r="384" spans="2:5">
      <c r="B384" s="7"/>
      <c r="C384" s="7"/>
      <c r="D384" s="7"/>
      <c r="E384" s="7"/>
    </row>
    <row r="385" spans="2:5">
      <c r="B385" s="7"/>
      <c r="C385" s="7"/>
      <c r="D385" s="7"/>
      <c r="E385" s="7"/>
    </row>
    <row r="386" spans="2:5">
      <c r="B386" s="7"/>
      <c r="C386" s="7"/>
      <c r="D386" s="7"/>
      <c r="E386" s="7"/>
    </row>
    <row r="387" spans="2:5">
      <c r="B387" s="7"/>
      <c r="C387" s="7"/>
      <c r="D387" s="7"/>
      <c r="E387" s="7"/>
    </row>
    <row r="388" spans="2:5">
      <c r="B388" s="7"/>
      <c r="C388" s="7"/>
      <c r="D388" s="7"/>
      <c r="E388" s="7"/>
    </row>
    <row r="389" spans="2:5">
      <c r="B389" s="7"/>
      <c r="C389" s="7"/>
      <c r="D389" s="7"/>
      <c r="E389" s="7"/>
    </row>
    <row r="390" spans="2:5">
      <c r="B390" s="7"/>
      <c r="C390" s="7"/>
      <c r="D390" s="7"/>
      <c r="E390" s="7"/>
    </row>
    <row r="391" spans="2:5">
      <c r="B391" s="7"/>
      <c r="C391" s="7"/>
      <c r="D391" s="7"/>
      <c r="E391" s="7"/>
    </row>
    <row r="392" spans="2:5">
      <c r="B392" s="7"/>
      <c r="C392" s="7"/>
      <c r="D392" s="7"/>
      <c r="E392" s="7"/>
    </row>
    <row r="393" spans="2:5">
      <c r="B393" s="7"/>
      <c r="C393" s="7"/>
      <c r="D393" s="7"/>
      <c r="E393" s="7"/>
    </row>
    <row r="394" spans="2:5">
      <c r="B394" s="7"/>
      <c r="C394" s="7"/>
      <c r="D394" s="7"/>
      <c r="E394" s="7"/>
    </row>
    <row r="395" spans="2:5">
      <c r="B395" s="7"/>
      <c r="C395" s="7"/>
      <c r="D395" s="7"/>
      <c r="E395" s="7"/>
    </row>
    <row r="396" spans="2:5">
      <c r="B396" s="7"/>
      <c r="C396" s="7"/>
      <c r="D396" s="7"/>
      <c r="E396" s="7"/>
    </row>
    <row r="397" spans="2:5">
      <c r="B397" s="7"/>
      <c r="C397" s="7"/>
      <c r="D397" s="7"/>
      <c r="E397" s="7"/>
    </row>
    <row r="398" spans="2:5">
      <c r="B398" s="7"/>
      <c r="C398" s="7"/>
      <c r="D398" s="7"/>
      <c r="E398" s="7"/>
    </row>
    <row r="399" spans="2:5">
      <c r="B399" s="7"/>
      <c r="C399" s="7"/>
      <c r="D399" s="7"/>
      <c r="E399" s="7"/>
    </row>
    <row r="400" spans="2:5">
      <c r="B400" s="7"/>
      <c r="C400" s="7"/>
      <c r="D400" s="7"/>
      <c r="E400" s="7"/>
    </row>
    <row r="401" spans="2:5">
      <c r="B401" s="7"/>
      <c r="C401" s="7"/>
      <c r="D401" s="7"/>
      <c r="E401" s="7"/>
    </row>
    <row r="402" spans="2:5">
      <c r="B402" s="7"/>
      <c r="C402" s="7"/>
      <c r="D402" s="7"/>
      <c r="E402" s="7"/>
    </row>
    <row r="403" spans="2:5">
      <c r="B403" s="7"/>
      <c r="C403" s="7"/>
      <c r="D403" s="7"/>
      <c r="E403" s="7"/>
    </row>
    <row r="404" spans="2:5">
      <c r="B404" s="7"/>
      <c r="C404" s="7"/>
      <c r="D404" s="7"/>
      <c r="E404" s="7"/>
    </row>
    <row r="405" spans="2:5">
      <c r="B405" s="7"/>
      <c r="C405" s="7"/>
      <c r="D405" s="7"/>
      <c r="E405" s="7"/>
    </row>
    <row r="406" spans="2:5">
      <c r="B406" s="7"/>
      <c r="C406" s="7"/>
      <c r="D406" s="7"/>
      <c r="E406" s="7"/>
    </row>
    <row r="407" spans="2:5">
      <c r="B407" s="7"/>
      <c r="C407" s="7"/>
      <c r="D407" s="7"/>
      <c r="E407" s="7"/>
    </row>
    <row r="408" spans="2:5">
      <c r="B408" s="7"/>
      <c r="C408" s="7"/>
      <c r="D408" s="7"/>
      <c r="E408" s="7"/>
    </row>
    <row r="409" spans="2:5">
      <c r="B409" s="7"/>
      <c r="C409" s="7"/>
      <c r="D409" s="7"/>
      <c r="E409" s="7"/>
    </row>
    <row r="410" spans="2:5">
      <c r="B410" s="7"/>
      <c r="C410" s="7"/>
      <c r="D410" s="7"/>
      <c r="E410" s="7"/>
    </row>
    <row r="411" spans="2:5">
      <c r="B411" s="7"/>
      <c r="C411" s="7"/>
      <c r="D411" s="7"/>
      <c r="E411" s="7"/>
    </row>
    <row r="412" spans="2:5">
      <c r="B412" s="7"/>
      <c r="C412" s="7"/>
      <c r="D412" s="7"/>
      <c r="E412" s="7"/>
    </row>
    <row r="413" spans="2:5">
      <c r="B413" s="7"/>
      <c r="C413" s="7"/>
      <c r="D413" s="7"/>
      <c r="E413" s="7"/>
    </row>
    <row r="414" spans="2:5">
      <c r="B414" s="7"/>
      <c r="C414" s="7"/>
      <c r="D414" s="7"/>
      <c r="E414" s="7"/>
    </row>
    <row r="415" spans="2:5">
      <c r="B415" s="7"/>
      <c r="C415" s="7"/>
      <c r="D415" s="7"/>
      <c r="E415" s="7"/>
    </row>
    <row r="416" spans="2:5">
      <c r="B416" s="7"/>
      <c r="C416" s="7"/>
      <c r="D416" s="7"/>
      <c r="E416" s="7"/>
    </row>
    <row r="417" spans="2:5">
      <c r="B417" s="7"/>
      <c r="C417" s="7"/>
      <c r="D417" s="7"/>
      <c r="E417" s="7"/>
    </row>
    <row r="418" spans="2:5">
      <c r="B418" s="7"/>
      <c r="C418" s="7"/>
      <c r="D418" s="7"/>
      <c r="E418" s="7"/>
    </row>
    <row r="419" spans="2:5">
      <c r="B419" s="7"/>
      <c r="C419" s="7"/>
      <c r="D419" s="7"/>
      <c r="E419" s="7"/>
    </row>
    <row r="420" spans="2:5">
      <c r="B420" s="7"/>
      <c r="C420" s="7"/>
      <c r="D420" s="7"/>
      <c r="E420" s="7"/>
    </row>
    <row r="421" spans="2:5">
      <c r="B421" s="7"/>
      <c r="C421" s="7"/>
      <c r="D421" s="7"/>
      <c r="E421" s="7"/>
    </row>
    <row r="422" spans="2:5">
      <c r="B422" s="7"/>
      <c r="C422" s="7"/>
      <c r="D422" s="7"/>
      <c r="E422" s="7"/>
    </row>
    <row r="423" spans="2:5">
      <c r="B423" s="7"/>
      <c r="C423" s="7"/>
      <c r="D423" s="7"/>
      <c r="E423" s="7"/>
    </row>
    <row r="424" spans="2:5">
      <c r="B424" s="7"/>
      <c r="C424" s="7"/>
      <c r="D424" s="7"/>
      <c r="E424" s="7"/>
    </row>
    <row r="425" spans="2:5">
      <c r="B425" s="7"/>
      <c r="C425" s="7"/>
      <c r="D425" s="7"/>
      <c r="E425" s="7"/>
    </row>
    <row r="426" spans="2:5">
      <c r="B426" s="7"/>
      <c r="C426" s="7"/>
      <c r="D426" s="7"/>
      <c r="E426" s="7"/>
    </row>
    <row r="427" spans="2:5">
      <c r="B427" s="7"/>
      <c r="C427" s="7"/>
      <c r="D427" s="7"/>
      <c r="E427" s="7"/>
    </row>
    <row r="428" spans="2:5">
      <c r="B428" s="7"/>
      <c r="C428" s="7"/>
      <c r="D428" s="7"/>
      <c r="E428" s="7"/>
    </row>
    <row r="429" spans="2:5">
      <c r="B429" s="7"/>
      <c r="C429" s="7"/>
      <c r="D429" s="7"/>
      <c r="E429" s="7"/>
    </row>
    <row r="430" spans="2:5">
      <c r="B430" s="7"/>
      <c r="C430" s="7"/>
      <c r="D430" s="7"/>
      <c r="E430" s="7"/>
    </row>
    <row r="431" spans="2:5">
      <c r="B431" s="7"/>
      <c r="C431" s="7"/>
      <c r="D431" s="7"/>
      <c r="E431" s="7"/>
    </row>
    <row r="432" spans="2:5">
      <c r="B432" s="7"/>
      <c r="C432" s="7"/>
      <c r="D432" s="7"/>
      <c r="E432" s="7"/>
    </row>
    <row r="433" spans="2:5">
      <c r="B433" s="7"/>
      <c r="C433" s="7"/>
      <c r="D433" s="7"/>
      <c r="E433" s="7"/>
    </row>
    <row r="434" spans="2:5">
      <c r="B434" s="7"/>
      <c r="C434" s="7"/>
      <c r="D434" s="7"/>
      <c r="E434" s="7"/>
    </row>
    <row r="435" spans="2:5">
      <c r="B435" s="7"/>
      <c r="C435" s="7"/>
      <c r="D435" s="7"/>
      <c r="E435" s="7"/>
    </row>
    <row r="436" spans="2:5">
      <c r="B436" s="7"/>
      <c r="C436" s="7"/>
      <c r="D436" s="7"/>
      <c r="E436" s="7"/>
    </row>
    <row r="437" spans="2:5">
      <c r="B437" s="7"/>
      <c r="C437" s="7"/>
      <c r="D437" s="7"/>
      <c r="E437" s="7"/>
    </row>
    <row r="438" spans="2:5">
      <c r="B438" s="7"/>
      <c r="C438" s="7"/>
      <c r="D438" s="7"/>
      <c r="E438" s="7"/>
    </row>
    <row r="439" spans="2:5">
      <c r="B439" s="7"/>
      <c r="C439" s="7"/>
      <c r="D439" s="7"/>
      <c r="E439" s="7"/>
    </row>
    <row r="440" spans="2:5">
      <c r="B440" s="7"/>
      <c r="C440" s="7"/>
      <c r="D440" s="7"/>
      <c r="E440" s="7"/>
    </row>
    <row r="441" spans="2:5">
      <c r="B441" s="7"/>
      <c r="C441" s="7"/>
      <c r="D441" s="7"/>
      <c r="E441" s="7"/>
    </row>
    <row r="442" spans="2:5">
      <c r="B442" s="7"/>
      <c r="C442" s="7"/>
      <c r="D442" s="7"/>
      <c r="E442" s="7"/>
    </row>
    <row r="443" spans="2:5">
      <c r="B443" s="7"/>
      <c r="C443" s="7"/>
      <c r="D443" s="7"/>
      <c r="E443" s="7"/>
    </row>
    <row r="444" spans="2:5">
      <c r="B444" s="7"/>
      <c r="C444" s="7"/>
      <c r="D444" s="7"/>
      <c r="E444" s="7"/>
    </row>
    <row r="445" spans="2:5">
      <c r="B445" s="7"/>
      <c r="C445" s="7"/>
      <c r="D445" s="7"/>
      <c r="E445" s="7"/>
    </row>
    <row r="446" spans="2:5">
      <c r="B446" s="7"/>
      <c r="C446" s="7"/>
      <c r="D446" s="7"/>
      <c r="E446" s="7"/>
    </row>
    <row r="447" spans="2:5">
      <c r="B447" s="7"/>
      <c r="C447" s="7"/>
      <c r="D447" s="7"/>
      <c r="E447" s="7"/>
    </row>
    <row r="448" spans="2:5">
      <c r="B448" s="7"/>
      <c r="C448" s="7"/>
      <c r="D448" s="7"/>
      <c r="E448" s="7"/>
    </row>
    <row r="449" spans="2:5">
      <c r="B449" s="7"/>
      <c r="C449" s="7"/>
      <c r="D449" s="7"/>
      <c r="E449" s="7"/>
    </row>
    <row r="450" spans="2:5">
      <c r="B450" s="7"/>
      <c r="C450" s="7"/>
      <c r="D450" s="7"/>
      <c r="E450" s="7"/>
    </row>
    <row r="451" spans="2:5">
      <c r="B451" s="7"/>
      <c r="C451" s="7"/>
      <c r="D451" s="7"/>
      <c r="E451" s="7"/>
    </row>
    <row r="452" spans="2:5">
      <c r="B452" s="7"/>
      <c r="C452" s="7"/>
      <c r="D452" s="7"/>
      <c r="E452" s="7"/>
    </row>
    <row r="453" spans="2:5">
      <c r="B453" s="7"/>
      <c r="C453" s="7"/>
      <c r="D453" s="7"/>
      <c r="E453" s="7"/>
    </row>
    <row r="454" spans="2:5">
      <c r="B454" s="7"/>
      <c r="C454" s="7"/>
      <c r="D454" s="7"/>
      <c r="E454" s="7"/>
    </row>
    <row r="455" spans="2:5">
      <c r="B455" s="7"/>
      <c r="C455" s="7"/>
      <c r="D455" s="7"/>
      <c r="E455" s="7"/>
    </row>
    <row r="456" spans="2:5">
      <c r="B456" s="7"/>
      <c r="C456" s="7"/>
      <c r="D456" s="7"/>
      <c r="E456" s="7"/>
    </row>
    <row r="457" spans="2:5">
      <c r="B457" s="7"/>
      <c r="C457" s="7"/>
      <c r="D457" s="7"/>
      <c r="E457" s="7"/>
    </row>
    <row r="458" spans="2:5">
      <c r="B458" s="7"/>
      <c r="C458" s="7"/>
      <c r="D458" s="7"/>
      <c r="E458" s="7"/>
    </row>
    <row r="459" spans="2:5">
      <c r="B459" s="7"/>
      <c r="C459" s="7"/>
      <c r="D459" s="7"/>
      <c r="E459" s="7"/>
    </row>
    <row r="460" spans="2:5">
      <c r="B460" s="7"/>
      <c r="C460" s="7"/>
      <c r="D460" s="7"/>
      <c r="E460" s="7"/>
    </row>
    <row r="461" spans="2:5">
      <c r="B461" s="7"/>
      <c r="C461" s="7"/>
      <c r="D461" s="7"/>
      <c r="E461" s="7"/>
    </row>
    <row r="462" spans="2:5">
      <c r="B462" s="7"/>
      <c r="C462" s="7"/>
      <c r="D462" s="7"/>
      <c r="E462" s="7"/>
    </row>
    <row r="463" spans="2:5">
      <c r="B463" s="7"/>
      <c r="C463" s="7"/>
      <c r="D463" s="7"/>
      <c r="E463" s="7"/>
    </row>
    <row r="464" spans="2:5">
      <c r="B464" s="7"/>
      <c r="C464" s="7"/>
      <c r="D464" s="7"/>
      <c r="E464" s="7"/>
    </row>
    <row r="465" spans="2:5">
      <c r="B465" s="7"/>
      <c r="C465" s="7"/>
      <c r="D465" s="7"/>
      <c r="E465" s="7"/>
    </row>
    <row r="466" spans="2:5">
      <c r="B466" s="7"/>
      <c r="C466" s="7"/>
      <c r="D466" s="7"/>
      <c r="E466" s="7"/>
    </row>
    <row r="467" spans="2:5">
      <c r="B467" s="7"/>
      <c r="C467" s="7"/>
      <c r="D467" s="7"/>
      <c r="E467" s="7"/>
    </row>
    <row r="468" spans="2:5">
      <c r="B468" s="7"/>
      <c r="C468" s="7"/>
      <c r="D468" s="7"/>
      <c r="E468" s="7"/>
    </row>
    <row r="469" spans="2:5">
      <c r="B469" s="7"/>
      <c r="C469" s="7"/>
      <c r="D469" s="7"/>
      <c r="E469" s="7"/>
    </row>
    <row r="470" spans="2:5">
      <c r="B470" s="7"/>
      <c r="C470" s="7"/>
      <c r="D470" s="7"/>
      <c r="E470" s="7"/>
    </row>
    <row r="471" spans="2:5">
      <c r="B471" s="7"/>
      <c r="C471" s="7"/>
      <c r="D471" s="7"/>
      <c r="E471" s="7"/>
    </row>
    <row r="472" spans="2:5">
      <c r="B472" s="7"/>
      <c r="C472" s="7"/>
      <c r="D472" s="7"/>
      <c r="E472" s="7"/>
    </row>
    <row r="473" spans="2:5">
      <c r="B473" s="7"/>
      <c r="C473" s="7"/>
      <c r="D473" s="7"/>
      <c r="E473" s="7"/>
    </row>
    <row r="474" spans="2:5">
      <c r="B474" s="7"/>
      <c r="C474" s="7"/>
      <c r="D474" s="7"/>
      <c r="E474" s="7"/>
    </row>
    <row r="475" spans="2:5">
      <c r="B475" s="7"/>
      <c r="C475" s="7"/>
      <c r="D475" s="7"/>
      <c r="E475" s="7"/>
    </row>
    <row r="476" spans="2:5">
      <c r="B476" s="7"/>
      <c r="C476" s="7"/>
      <c r="D476" s="7"/>
      <c r="E476" s="7"/>
    </row>
    <row r="477" spans="2:5">
      <c r="B477" s="7"/>
      <c r="C477" s="7"/>
      <c r="D477" s="7"/>
      <c r="E477" s="7"/>
    </row>
    <row r="478" spans="2:5">
      <c r="B478" s="7"/>
      <c r="C478" s="7"/>
      <c r="D478" s="7"/>
      <c r="E478" s="7"/>
    </row>
    <row r="479" spans="2:5">
      <c r="B479" s="7"/>
      <c r="C479" s="7"/>
      <c r="D479" s="7"/>
      <c r="E479" s="7"/>
    </row>
    <row r="480" spans="2:5">
      <c r="B480" s="7"/>
      <c r="C480" s="7"/>
      <c r="D480" s="7"/>
      <c r="E480" s="7"/>
    </row>
    <row r="481" spans="2:5">
      <c r="B481" s="7"/>
      <c r="C481" s="7"/>
      <c r="D481" s="7"/>
      <c r="E481" s="7"/>
    </row>
    <row r="482" spans="2:5">
      <c r="B482" s="7"/>
      <c r="C482" s="7"/>
      <c r="D482" s="7"/>
      <c r="E482" s="7"/>
    </row>
    <row r="483" spans="2:5">
      <c r="B483" s="7"/>
      <c r="C483" s="7"/>
      <c r="D483" s="7"/>
      <c r="E483" s="7"/>
    </row>
    <row r="484" spans="2:5">
      <c r="B484" s="7"/>
      <c r="C484" s="7"/>
      <c r="D484" s="7"/>
      <c r="E484" s="7"/>
    </row>
    <row r="485" spans="2:5">
      <c r="B485" s="7"/>
      <c r="C485" s="7"/>
      <c r="D485" s="7"/>
      <c r="E485" s="7"/>
    </row>
    <row r="486" spans="2:5">
      <c r="B486" s="7"/>
      <c r="C486" s="7"/>
      <c r="D486" s="7"/>
      <c r="E486" s="7"/>
    </row>
    <row r="487" spans="2:5">
      <c r="B487" s="7"/>
      <c r="C487" s="7"/>
      <c r="D487" s="7"/>
      <c r="E487" s="7"/>
    </row>
    <row r="488" spans="2:5">
      <c r="B488" s="7"/>
      <c r="C488" s="7"/>
      <c r="D488" s="7"/>
      <c r="E488" s="7"/>
    </row>
    <row r="489" spans="2:5">
      <c r="B489" s="7"/>
      <c r="C489" s="7"/>
      <c r="D489" s="7"/>
      <c r="E489" s="7"/>
    </row>
    <row r="490" spans="2:5">
      <c r="B490" s="7"/>
      <c r="C490" s="7"/>
      <c r="D490" s="7"/>
      <c r="E490" s="7"/>
    </row>
    <row r="491" spans="2:5">
      <c r="B491" s="7"/>
      <c r="C491" s="7"/>
      <c r="D491" s="7"/>
      <c r="E491" s="7"/>
    </row>
    <row r="492" spans="2:5">
      <c r="B492" s="7"/>
      <c r="C492" s="7"/>
      <c r="D492" s="7"/>
      <c r="E492" s="7"/>
    </row>
    <row r="493" spans="2:5">
      <c r="B493" s="7"/>
      <c r="C493" s="7"/>
      <c r="D493" s="7"/>
      <c r="E493" s="7"/>
    </row>
    <row r="494" spans="2:5">
      <c r="B494" s="7"/>
      <c r="C494" s="7"/>
      <c r="D494" s="7"/>
      <c r="E494" s="7"/>
    </row>
    <row r="495" spans="2:5">
      <c r="B495" s="7"/>
      <c r="C495" s="7"/>
      <c r="D495" s="7"/>
      <c r="E495" s="7"/>
    </row>
    <row r="496" spans="2:5">
      <c r="B496" s="7"/>
      <c r="C496" s="7"/>
      <c r="D496" s="7"/>
      <c r="E496" s="7"/>
    </row>
    <row r="497" spans="2:5">
      <c r="B497" s="7"/>
      <c r="C497" s="7"/>
      <c r="D497" s="7"/>
      <c r="E497" s="7"/>
    </row>
    <row r="498" spans="2:5">
      <c r="B498" s="7"/>
      <c r="C498" s="7"/>
      <c r="D498" s="7"/>
      <c r="E498" s="7"/>
    </row>
    <row r="499" spans="2:5">
      <c r="B499" s="7"/>
      <c r="C499" s="7"/>
      <c r="D499" s="7"/>
      <c r="E499" s="7"/>
    </row>
    <row r="500" spans="2:5">
      <c r="B500" s="7"/>
      <c r="C500" s="7"/>
      <c r="D500" s="7"/>
      <c r="E500" s="7"/>
    </row>
    <row r="501" spans="2:5">
      <c r="B501" s="7"/>
      <c r="C501" s="7"/>
      <c r="D501" s="7"/>
      <c r="E501" s="7"/>
    </row>
    <row r="502" spans="2:5">
      <c r="B502" s="7"/>
      <c r="C502" s="7"/>
      <c r="D502" s="7"/>
      <c r="E502" s="7"/>
    </row>
    <row r="503" spans="2:5">
      <c r="B503" s="7"/>
      <c r="C503" s="7"/>
      <c r="D503" s="7"/>
      <c r="E503" s="7"/>
    </row>
    <row r="504" spans="2:5">
      <c r="B504" s="7"/>
      <c r="C504" s="7"/>
      <c r="D504" s="7"/>
      <c r="E504" s="7"/>
    </row>
    <row r="505" spans="2:5">
      <c r="B505" s="7"/>
      <c r="C505" s="7"/>
      <c r="D505" s="7"/>
      <c r="E505" s="7"/>
    </row>
    <row r="506" spans="2:5">
      <c r="B506" s="7"/>
      <c r="C506" s="7"/>
      <c r="D506" s="7"/>
      <c r="E506" s="7"/>
    </row>
    <row r="507" spans="2:5">
      <c r="B507" s="7"/>
      <c r="C507" s="7"/>
      <c r="D507" s="7"/>
      <c r="E507" s="7"/>
    </row>
    <row r="508" spans="2:5">
      <c r="B508" s="7"/>
      <c r="C508" s="7"/>
      <c r="D508" s="7"/>
      <c r="E508" s="7"/>
    </row>
    <row r="509" spans="2:5">
      <c r="B509" s="7"/>
      <c r="C509" s="7"/>
      <c r="D509" s="7"/>
      <c r="E509" s="7"/>
    </row>
    <row r="510" spans="2:5">
      <c r="B510" s="7"/>
      <c r="C510" s="7"/>
      <c r="D510" s="7"/>
      <c r="E510" s="7"/>
    </row>
    <row r="511" spans="2:5">
      <c r="B511" s="7"/>
      <c r="C511" s="7"/>
      <c r="D511" s="7"/>
      <c r="E511" s="7"/>
    </row>
    <row r="512" spans="2:5">
      <c r="B512" s="7"/>
      <c r="C512" s="7"/>
      <c r="D512" s="7"/>
      <c r="E512" s="7"/>
    </row>
    <row r="513" spans="2:5">
      <c r="B513" s="7"/>
      <c r="C513" s="7"/>
      <c r="D513" s="7"/>
      <c r="E513" s="7"/>
    </row>
    <row r="514" spans="2:5">
      <c r="B514" s="7"/>
      <c r="C514" s="7"/>
      <c r="D514" s="7"/>
      <c r="E514" s="7"/>
    </row>
    <row r="515" spans="2:5">
      <c r="B515" s="7"/>
      <c r="C515" s="7"/>
      <c r="D515" s="7"/>
      <c r="E515" s="7"/>
    </row>
    <row r="516" spans="2:5">
      <c r="B516" s="7"/>
      <c r="C516" s="7"/>
      <c r="D516" s="7"/>
      <c r="E516" s="7"/>
    </row>
    <row r="517" spans="2:5">
      <c r="B517" s="7"/>
      <c r="C517" s="7"/>
      <c r="D517" s="7"/>
      <c r="E517" s="7"/>
    </row>
    <row r="518" spans="2:5">
      <c r="B518" s="7"/>
      <c r="C518" s="7"/>
      <c r="D518" s="7"/>
      <c r="E518" s="7"/>
    </row>
    <row r="519" spans="2:5">
      <c r="B519" s="7"/>
      <c r="C519" s="7"/>
      <c r="D519" s="7"/>
      <c r="E519" s="7"/>
    </row>
    <row r="520" spans="2:5">
      <c r="B520" s="7"/>
      <c r="C520" s="7"/>
      <c r="D520" s="7"/>
      <c r="E520" s="7"/>
    </row>
    <row r="521" spans="2:5">
      <c r="B521" s="7"/>
      <c r="C521" s="7"/>
      <c r="D521" s="7"/>
      <c r="E521" s="7"/>
    </row>
    <row r="522" spans="2:5">
      <c r="B522" s="7"/>
      <c r="C522" s="7"/>
      <c r="D522" s="7"/>
      <c r="E522" s="7"/>
    </row>
    <row r="523" spans="2:5">
      <c r="B523" s="7"/>
      <c r="C523" s="7"/>
      <c r="D523" s="7"/>
      <c r="E523" s="7"/>
    </row>
    <row r="524" spans="2:5">
      <c r="B524" s="7"/>
      <c r="C524" s="7"/>
      <c r="D524" s="7"/>
      <c r="E524" s="7"/>
    </row>
    <row r="525" spans="2:5">
      <c r="B525" s="7"/>
      <c r="C525" s="7"/>
      <c r="D525" s="7"/>
      <c r="E525" s="7"/>
    </row>
    <row r="526" spans="2:5">
      <c r="B526" s="7"/>
      <c r="C526" s="7"/>
      <c r="D526" s="7"/>
      <c r="E526" s="7"/>
    </row>
    <row r="527" spans="2:5">
      <c r="B527" s="7"/>
      <c r="C527" s="7"/>
      <c r="D527" s="7"/>
      <c r="E527" s="7"/>
    </row>
    <row r="528" spans="2:5">
      <c r="B528" s="7"/>
      <c r="C528" s="7"/>
      <c r="D528" s="7"/>
      <c r="E528" s="7"/>
    </row>
    <row r="529" spans="2:5">
      <c r="B529" s="7"/>
      <c r="C529" s="7"/>
      <c r="D529" s="7"/>
      <c r="E529" s="7"/>
    </row>
    <row r="530" spans="2:5">
      <c r="B530" s="7"/>
      <c r="C530" s="7"/>
      <c r="D530" s="7"/>
      <c r="E530" s="7"/>
    </row>
    <row r="531" spans="2:5">
      <c r="B531" s="7"/>
      <c r="C531" s="7"/>
      <c r="D531" s="7"/>
      <c r="E531" s="7"/>
    </row>
    <row r="532" spans="2:5">
      <c r="B532" s="7"/>
      <c r="C532" s="7"/>
      <c r="D532" s="7"/>
      <c r="E532" s="7"/>
    </row>
    <row r="533" spans="2:5">
      <c r="B533" s="7"/>
      <c r="C533" s="7"/>
      <c r="D533" s="7"/>
      <c r="E533" s="7"/>
    </row>
    <row r="534" spans="2:5">
      <c r="B534" s="7"/>
      <c r="C534" s="7"/>
      <c r="D534" s="7"/>
      <c r="E534" s="7"/>
    </row>
    <row r="535" spans="2:5">
      <c r="B535" s="7"/>
      <c r="C535" s="7"/>
      <c r="D535" s="7"/>
      <c r="E535" s="7"/>
    </row>
    <row r="536" spans="2:5">
      <c r="B536" s="7"/>
      <c r="C536" s="7"/>
      <c r="D536" s="7"/>
      <c r="E536" s="7"/>
    </row>
    <row r="537" spans="2:5">
      <c r="B537" s="7"/>
      <c r="C537" s="7"/>
      <c r="D537" s="7"/>
      <c r="E537" s="7"/>
    </row>
    <row r="538" spans="2:5">
      <c r="B538" s="7"/>
      <c r="C538" s="7"/>
      <c r="D538" s="7"/>
      <c r="E538" s="7"/>
    </row>
    <row r="539" spans="2:5">
      <c r="B539" s="7"/>
      <c r="C539" s="7"/>
      <c r="D539" s="7"/>
      <c r="E539" s="7"/>
    </row>
    <row r="540" spans="2:5">
      <c r="B540" s="7"/>
      <c r="C540" s="7"/>
      <c r="D540" s="7"/>
      <c r="E540" s="7"/>
    </row>
    <row r="541" spans="2:5">
      <c r="B541" s="7"/>
      <c r="C541" s="7"/>
      <c r="D541" s="7"/>
      <c r="E541" s="7"/>
    </row>
    <row r="542" spans="2:5">
      <c r="B542" s="7"/>
      <c r="C542" s="7"/>
      <c r="D542" s="7"/>
      <c r="E542" s="7"/>
    </row>
    <row r="543" spans="2:5">
      <c r="B543" s="7"/>
      <c r="C543" s="7"/>
      <c r="D543" s="7"/>
      <c r="E543" s="7"/>
    </row>
    <row r="544" spans="2:5">
      <c r="B544" s="7"/>
      <c r="C544" s="7"/>
      <c r="D544" s="7"/>
      <c r="E544" s="7"/>
    </row>
    <row r="545" spans="2:5">
      <c r="B545" s="7"/>
      <c r="C545" s="7"/>
      <c r="D545" s="7"/>
      <c r="E545" s="7"/>
    </row>
    <row r="546" spans="2:5">
      <c r="B546" s="7"/>
      <c r="C546" s="7"/>
      <c r="D546" s="7"/>
      <c r="E546" s="7"/>
    </row>
    <row r="547" spans="2:5">
      <c r="B547" s="7"/>
      <c r="C547" s="7"/>
      <c r="D547" s="7"/>
      <c r="E547" s="7"/>
    </row>
    <row r="548" spans="2:5">
      <c r="B548" s="7"/>
      <c r="C548" s="7"/>
      <c r="D548" s="7"/>
      <c r="E548" s="7"/>
    </row>
    <row r="549" spans="2:5">
      <c r="B549" s="7"/>
      <c r="C549" s="7"/>
      <c r="D549" s="7"/>
      <c r="E549" s="7"/>
    </row>
    <row r="550" spans="2:5">
      <c r="B550" s="7"/>
      <c r="C550" s="7"/>
      <c r="D550" s="7"/>
      <c r="E550" s="7"/>
    </row>
    <row r="551" spans="2:5">
      <c r="B551" s="7"/>
      <c r="C551" s="7"/>
      <c r="D551" s="7"/>
      <c r="E551" s="7"/>
    </row>
    <row r="552" spans="2:5">
      <c r="B552" s="7"/>
      <c r="C552" s="7"/>
      <c r="D552" s="7"/>
      <c r="E552" s="7"/>
    </row>
    <row r="553" spans="2:5">
      <c r="B553" s="7"/>
      <c r="C553" s="7"/>
      <c r="D553" s="7"/>
      <c r="E553" s="7"/>
    </row>
    <row r="554" spans="2:5">
      <c r="B554" s="7"/>
      <c r="C554" s="7"/>
      <c r="D554" s="7"/>
      <c r="E554" s="7"/>
    </row>
    <row r="555" spans="2:5">
      <c r="B555" s="7"/>
      <c r="C555" s="7"/>
      <c r="D555" s="7"/>
      <c r="E555" s="7"/>
    </row>
    <row r="556" spans="2:5">
      <c r="B556" s="7"/>
      <c r="C556" s="7"/>
      <c r="D556" s="7"/>
      <c r="E556" s="7"/>
    </row>
    <row r="557" spans="2:5">
      <c r="B557" s="7"/>
      <c r="C557" s="7"/>
      <c r="D557" s="7"/>
      <c r="E557" s="7"/>
    </row>
    <row r="558" spans="2:5">
      <c r="B558" s="7"/>
      <c r="C558" s="7"/>
      <c r="D558" s="7"/>
      <c r="E558" s="7"/>
    </row>
    <row r="559" spans="2:5">
      <c r="B559" s="7"/>
      <c r="C559" s="7"/>
      <c r="D559" s="7"/>
      <c r="E559" s="7"/>
    </row>
    <row r="560" spans="2:5">
      <c r="B560" s="7"/>
      <c r="C560" s="7"/>
      <c r="D560" s="7"/>
      <c r="E560" s="7"/>
    </row>
    <row r="561" spans="2:5">
      <c r="B561" s="7"/>
      <c r="C561" s="7"/>
      <c r="D561" s="7"/>
      <c r="E561" s="7"/>
    </row>
    <row r="562" spans="2:5">
      <c r="B562" s="7"/>
      <c r="C562" s="7"/>
      <c r="D562" s="7"/>
      <c r="E562" s="7"/>
    </row>
    <row r="563" spans="2:5">
      <c r="B563" s="7"/>
      <c r="C563" s="7"/>
      <c r="D563" s="7"/>
      <c r="E563" s="7"/>
    </row>
    <row r="564" spans="2:5">
      <c r="B564" s="7"/>
      <c r="C564" s="7"/>
      <c r="D564" s="7"/>
      <c r="E564" s="7"/>
    </row>
    <row r="565" spans="2:5">
      <c r="B565" s="7"/>
      <c r="C565" s="7"/>
      <c r="D565" s="7"/>
      <c r="E565" s="7"/>
    </row>
    <row r="566" spans="2:5">
      <c r="B566" s="7"/>
      <c r="C566" s="7"/>
      <c r="D566" s="7"/>
      <c r="E566" s="7"/>
    </row>
    <row r="567" spans="2:5">
      <c r="B567" s="7"/>
      <c r="C567" s="7"/>
      <c r="D567" s="7"/>
      <c r="E567" s="7"/>
    </row>
    <row r="568" spans="2:5">
      <c r="B568" s="7"/>
      <c r="C568" s="7"/>
      <c r="D568" s="7"/>
      <c r="E568" s="7"/>
    </row>
    <row r="569" spans="2:5">
      <c r="B569" s="7"/>
      <c r="C569" s="7"/>
      <c r="D569" s="7"/>
      <c r="E569" s="7"/>
    </row>
    <row r="570" spans="2:5">
      <c r="B570" s="7"/>
      <c r="C570" s="7"/>
      <c r="D570" s="7"/>
      <c r="E570" s="7"/>
    </row>
    <row r="571" spans="2:5">
      <c r="B571" s="7"/>
      <c r="C571" s="7"/>
      <c r="D571" s="7"/>
      <c r="E571" s="7"/>
    </row>
    <row r="572" spans="2:5">
      <c r="B572" s="7"/>
      <c r="C572" s="7"/>
      <c r="D572" s="7"/>
      <c r="E572" s="7"/>
    </row>
    <row r="573" spans="2:5">
      <c r="B573" s="7"/>
      <c r="C573" s="7"/>
      <c r="D573" s="7"/>
      <c r="E573" s="7"/>
    </row>
    <row r="574" spans="2:5">
      <c r="B574" s="7"/>
      <c r="C574" s="7"/>
      <c r="D574" s="7"/>
      <c r="E574" s="7"/>
    </row>
    <row r="575" spans="2:5">
      <c r="B575" s="7"/>
      <c r="C575" s="7"/>
      <c r="D575" s="7"/>
      <c r="E575" s="7"/>
    </row>
    <row r="576" spans="2:5">
      <c r="B576" s="7"/>
      <c r="C576" s="7"/>
      <c r="D576" s="7"/>
      <c r="E576" s="7"/>
    </row>
    <row r="577" spans="2:5">
      <c r="B577" s="7"/>
      <c r="C577" s="7"/>
      <c r="D577" s="7"/>
      <c r="E577" s="7"/>
    </row>
    <row r="578" spans="2:5">
      <c r="B578" s="7"/>
      <c r="C578" s="7"/>
      <c r="D578" s="7"/>
      <c r="E578" s="7"/>
    </row>
    <row r="579" spans="2:5">
      <c r="B579" s="7"/>
      <c r="C579" s="7"/>
      <c r="D579" s="7"/>
      <c r="E579" s="7"/>
    </row>
    <row r="580" spans="2:5">
      <c r="B580" s="7"/>
      <c r="C580" s="7"/>
      <c r="D580" s="7"/>
      <c r="E580" s="7"/>
    </row>
    <row r="581" spans="2:5">
      <c r="B581" s="7"/>
      <c r="C581" s="7"/>
      <c r="D581" s="7"/>
      <c r="E581" s="7"/>
    </row>
    <row r="582" spans="2:5">
      <c r="B582" s="7"/>
      <c r="C582" s="7"/>
      <c r="D582" s="7"/>
      <c r="E582" s="7"/>
    </row>
    <row r="583" spans="2:5">
      <c r="B583" s="7"/>
      <c r="C583" s="7"/>
      <c r="D583" s="7"/>
      <c r="E583" s="7"/>
    </row>
    <row r="584" spans="2:5">
      <c r="B584" s="7"/>
      <c r="C584" s="7"/>
      <c r="D584" s="7"/>
      <c r="E584" s="7"/>
    </row>
    <row r="585" spans="2:5">
      <c r="B585" s="7"/>
      <c r="C585" s="7"/>
      <c r="D585" s="7"/>
      <c r="E585" s="7"/>
    </row>
    <row r="586" spans="2:5">
      <c r="B586" s="7"/>
      <c r="C586" s="7"/>
      <c r="D586" s="7"/>
      <c r="E586" s="7"/>
    </row>
    <row r="587" spans="2:5">
      <c r="B587" s="7"/>
      <c r="C587" s="7"/>
      <c r="D587" s="7"/>
      <c r="E587" s="7"/>
    </row>
    <row r="588" spans="2:5">
      <c r="B588" s="7"/>
      <c r="C588" s="7"/>
      <c r="D588" s="7"/>
      <c r="E588" s="7"/>
    </row>
    <row r="589" spans="2:5">
      <c r="B589" s="7"/>
      <c r="C589" s="7"/>
      <c r="D589" s="7"/>
      <c r="E589" s="7"/>
    </row>
    <row r="590" spans="2:5">
      <c r="B590" s="7"/>
      <c r="C590" s="7"/>
      <c r="D590" s="7"/>
      <c r="E590" s="7"/>
    </row>
    <row r="591" spans="2:5">
      <c r="B591" s="7"/>
      <c r="C591" s="7"/>
      <c r="D591" s="7"/>
      <c r="E591" s="7"/>
    </row>
    <row r="592" spans="2:5">
      <c r="B592" s="7"/>
      <c r="C592" s="7"/>
      <c r="D592" s="7"/>
      <c r="E592" s="7"/>
    </row>
    <row r="593" spans="2:5">
      <c r="B593" s="7"/>
      <c r="C593" s="7"/>
      <c r="D593" s="7"/>
      <c r="E593" s="7"/>
    </row>
    <row r="594" spans="2:5">
      <c r="B594" s="7"/>
      <c r="C594" s="7"/>
      <c r="D594" s="7"/>
      <c r="E594" s="7"/>
    </row>
    <row r="595" spans="2:5">
      <c r="B595" s="7"/>
      <c r="C595" s="7"/>
      <c r="D595" s="7"/>
      <c r="E595" s="7"/>
    </row>
    <row r="596" spans="2:5">
      <c r="B596" s="7"/>
      <c r="C596" s="7"/>
      <c r="D596" s="7"/>
      <c r="E596" s="7"/>
    </row>
    <row r="597" spans="2:5">
      <c r="B597" s="7"/>
      <c r="C597" s="7"/>
      <c r="D597" s="7"/>
      <c r="E597" s="7"/>
    </row>
    <row r="598" spans="2:5">
      <c r="B598" s="7"/>
      <c r="C598" s="7"/>
      <c r="D598" s="7"/>
      <c r="E598" s="7"/>
    </row>
    <row r="599" spans="2:5">
      <c r="B599" s="7"/>
      <c r="C599" s="7"/>
      <c r="D599" s="7"/>
      <c r="E599" s="7"/>
    </row>
    <row r="600" spans="2:5">
      <c r="B600" s="7"/>
      <c r="C600" s="7"/>
      <c r="D600" s="7"/>
      <c r="E600" s="7"/>
    </row>
    <row r="601" spans="2:5">
      <c r="B601" s="7"/>
      <c r="C601" s="7"/>
      <c r="D601" s="7"/>
      <c r="E601" s="7"/>
    </row>
    <row r="602" spans="2:5">
      <c r="B602" s="7"/>
      <c r="C602" s="7"/>
      <c r="D602" s="7"/>
      <c r="E602" s="7"/>
    </row>
    <row r="603" spans="2:5">
      <c r="B603" s="7"/>
      <c r="C603" s="7"/>
      <c r="D603" s="7"/>
      <c r="E603" s="7"/>
    </row>
    <row r="604" spans="2:5">
      <c r="B604" s="7"/>
      <c r="C604" s="7"/>
      <c r="D604" s="7"/>
      <c r="E604" s="7"/>
    </row>
    <row r="605" spans="2:5">
      <c r="B605" s="7"/>
      <c r="C605" s="7"/>
      <c r="D605" s="7"/>
      <c r="E605" s="7"/>
    </row>
    <row r="606" spans="2:5">
      <c r="B606" s="7"/>
      <c r="C606" s="7"/>
      <c r="D606" s="7"/>
      <c r="E606" s="7"/>
    </row>
    <row r="607" spans="2:5">
      <c r="B607" s="7"/>
      <c r="C607" s="7"/>
      <c r="D607" s="7"/>
      <c r="E607" s="7"/>
    </row>
    <row r="608" spans="2:5">
      <c r="B608" s="7"/>
      <c r="C608" s="7"/>
      <c r="D608" s="7"/>
      <c r="E608" s="7"/>
    </row>
    <row r="609" spans="2:5">
      <c r="B609" s="7"/>
      <c r="C609" s="7"/>
      <c r="D609" s="7"/>
      <c r="E609" s="7"/>
    </row>
    <row r="610" spans="2:5">
      <c r="B610" s="7"/>
      <c r="C610" s="7"/>
      <c r="D610" s="7"/>
      <c r="E610" s="7"/>
    </row>
    <row r="611" spans="2:5">
      <c r="B611" s="7"/>
      <c r="C611" s="7"/>
      <c r="D611" s="7"/>
      <c r="E611" s="7"/>
    </row>
    <row r="612" spans="2:5">
      <c r="B612" s="7"/>
      <c r="C612" s="7"/>
      <c r="D612" s="7"/>
      <c r="E612" s="7"/>
    </row>
    <row r="613" spans="2:5">
      <c r="B613" s="7"/>
      <c r="C613" s="7"/>
      <c r="D613" s="7"/>
      <c r="E613" s="7"/>
    </row>
    <row r="614" spans="2:5">
      <c r="B614" s="7"/>
      <c r="C614" s="7"/>
      <c r="D614" s="7"/>
      <c r="E614" s="7"/>
    </row>
    <row r="615" spans="2:5">
      <c r="B615" s="7"/>
      <c r="C615" s="7"/>
      <c r="D615" s="7"/>
      <c r="E615" s="7"/>
    </row>
    <row r="616" spans="2:5">
      <c r="B616" s="7"/>
      <c r="C616" s="7"/>
      <c r="D616" s="7"/>
      <c r="E616" s="7"/>
    </row>
    <row r="617" spans="2:5">
      <c r="B617" s="7"/>
      <c r="C617" s="7"/>
      <c r="D617" s="7"/>
      <c r="E617" s="7"/>
    </row>
    <row r="618" spans="2:5">
      <c r="B618" s="7"/>
      <c r="C618" s="7"/>
      <c r="D618" s="7"/>
      <c r="E618" s="7"/>
    </row>
    <row r="619" spans="2:5">
      <c r="B619" s="7"/>
      <c r="C619" s="7"/>
      <c r="D619" s="7"/>
      <c r="E619" s="7"/>
    </row>
    <row r="620" spans="2:5">
      <c r="B620" s="7"/>
      <c r="C620" s="7"/>
      <c r="D620" s="7"/>
      <c r="E620" s="7"/>
    </row>
    <row r="621" spans="2:5">
      <c r="B621" s="7"/>
      <c r="C621" s="7"/>
      <c r="D621" s="7"/>
      <c r="E621" s="7"/>
    </row>
    <row r="622" spans="2:5">
      <c r="B622" s="7"/>
      <c r="C622" s="7"/>
      <c r="D622" s="7"/>
      <c r="E622" s="7"/>
    </row>
    <row r="623" spans="2:5">
      <c r="B623" s="7"/>
      <c r="C623" s="7"/>
      <c r="D623" s="7"/>
      <c r="E623" s="7"/>
    </row>
    <row r="624" spans="2:5">
      <c r="B624" s="7"/>
      <c r="C624" s="7"/>
      <c r="D624" s="7"/>
      <c r="E624" s="7"/>
    </row>
    <row r="625" spans="2:5">
      <c r="B625" s="7"/>
      <c r="C625" s="7"/>
      <c r="D625" s="7"/>
      <c r="E625" s="7"/>
    </row>
    <row r="626" spans="2:5">
      <c r="B626" s="7"/>
      <c r="C626" s="7"/>
      <c r="D626" s="7"/>
      <c r="E626" s="7"/>
    </row>
    <row r="627" spans="2:5">
      <c r="B627" s="7"/>
      <c r="C627" s="7"/>
      <c r="D627" s="7"/>
      <c r="E627" s="7"/>
    </row>
    <row r="628" spans="2:5">
      <c r="B628" s="7"/>
      <c r="C628" s="7"/>
      <c r="D628" s="7"/>
      <c r="E628" s="7"/>
    </row>
    <row r="629" spans="2:5">
      <c r="B629" s="7"/>
      <c r="C629" s="7"/>
      <c r="D629" s="7"/>
      <c r="E629" s="7"/>
    </row>
    <row r="630" spans="2:5">
      <c r="B630" s="7"/>
      <c r="C630" s="7"/>
      <c r="D630" s="7"/>
      <c r="E630" s="7"/>
    </row>
    <row r="631" spans="2:5">
      <c r="B631" s="7"/>
      <c r="C631" s="7"/>
      <c r="D631" s="7"/>
      <c r="E631" s="7"/>
    </row>
    <row r="632" spans="2:5">
      <c r="B632" s="7"/>
      <c r="C632" s="7"/>
      <c r="D632" s="7"/>
      <c r="E632" s="7"/>
    </row>
    <row r="633" spans="2:5">
      <c r="B633" s="7"/>
      <c r="C633" s="7"/>
      <c r="D633" s="7"/>
      <c r="E633" s="7"/>
    </row>
    <row r="634" spans="2:5">
      <c r="B634" s="7"/>
      <c r="C634" s="7"/>
      <c r="D634" s="7"/>
      <c r="E634" s="7"/>
    </row>
    <row r="635" spans="2:5">
      <c r="B635" s="7"/>
      <c r="C635" s="7"/>
      <c r="D635" s="7"/>
      <c r="E635" s="7"/>
    </row>
    <row r="636" spans="2:5">
      <c r="B636" s="7"/>
      <c r="C636" s="7"/>
      <c r="D636" s="7"/>
      <c r="E636" s="7"/>
    </row>
    <row r="637" spans="2:5">
      <c r="B637" s="7"/>
      <c r="C637" s="7"/>
      <c r="D637" s="7"/>
      <c r="E637" s="7"/>
    </row>
    <row r="638" spans="2:5">
      <c r="B638" s="7"/>
      <c r="C638" s="7"/>
      <c r="D638" s="7"/>
      <c r="E638" s="7"/>
    </row>
    <row r="639" spans="2:5">
      <c r="B639" s="7"/>
      <c r="C639" s="7"/>
      <c r="D639" s="7"/>
      <c r="E639" s="7"/>
    </row>
    <row r="640" spans="2:5">
      <c r="B640" s="7"/>
      <c r="C640" s="7"/>
      <c r="D640" s="7"/>
      <c r="E640" s="7"/>
    </row>
    <row r="641" spans="2:5">
      <c r="B641" s="7"/>
      <c r="C641" s="7"/>
      <c r="D641" s="7"/>
      <c r="E641" s="7"/>
    </row>
    <row r="642" spans="2:5">
      <c r="B642" s="7"/>
      <c r="C642" s="7"/>
      <c r="D642" s="7"/>
      <c r="E642" s="7"/>
    </row>
    <row r="643" spans="2:5">
      <c r="B643" s="7"/>
      <c r="C643" s="7"/>
      <c r="D643" s="7"/>
      <c r="E643" s="7"/>
    </row>
    <row r="644" spans="2:5">
      <c r="B644" s="7"/>
      <c r="C644" s="7"/>
      <c r="D644" s="7"/>
      <c r="E644" s="7"/>
    </row>
    <row r="645" spans="2:5">
      <c r="B645" s="7"/>
      <c r="C645" s="7"/>
      <c r="D645" s="7"/>
      <c r="E645" s="7"/>
    </row>
    <row r="646" spans="2:5">
      <c r="B646" s="7"/>
      <c r="C646" s="7"/>
      <c r="D646" s="7"/>
      <c r="E646" s="7"/>
    </row>
    <row r="647" spans="2:5">
      <c r="B647" s="7"/>
      <c r="C647" s="7"/>
      <c r="D647" s="7"/>
      <c r="E647" s="7"/>
    </row>
    <row r="648" spans="2:5">
      <c r="B648" s="7"/>
      <c r="C648" s="7"/>
      <c r="D648" s="7"/>
      <c r="E648" s="7"/>
    </row>
    <row r="649" spans="2:5">
      <c r="B649" s="7"/>
      <c r="C649" s="7"/>
      <c r="D649" s="7"/>
      <c r="E649" s="7"/>
    </row>
    <row r="650" spans="2:5">
      <c r="B650" s="7"/>
      <c r="C650" s="7"/>
      <c r="D650" s="7"/>
      <c r="E650" s="7"/>
    </row>
    <row r="651" spans="2:5">
      <c r="B651" s="7"/>
      <c r="C651" s="7"/>
      <c r="D651" s="7"/>
      <c r="E651" s="7"/>
    </row>
    <row r="652" spans="2:5">
      <c r="B652" s="7"/>
      <c r="C652" s="7"/>
      <c r="D652" s="7"/>
      <c r="E652" s="7"/>
    </row>
    <row r="653" spans="2:5">
      <c r="B653" s="7"/>
      <c r="C653" s="7"/>
      <c r="D653" s="7"/>
      <c r="E653" s="7"/>
    </row>
    <row r="654" spans="2:5">
      <c r="B654" s="7"/>
      <c r="C654" s="7"/>
      <c r="D654" s="7"/>
      <c r="E654" s="7"/>
    </row>
    <row r="655" spans="2:5">
      <c r="B655" s="7"/>
      <c r="C655" s="7"/>
      <c r="D655" s="7"/>
      <c r="E655" s="7"/>
    </row>
    <row r="656" spans="2:5">
      <c r="B656" s="7"/>
      <c r="C656" s="7"/>
      <c r="D656" s="7"/>
      <c r="E656" s="7"/>
    </row>
    <row r="657" spans="2:5">
      <c r="B657" s="7"/>
      <c r="C657" s="7"/>
      <c r="D657" s="7"/>
      <c r="E657" s="7"/>
    </row>
    <row r="658" spans="2:5">
      <c r="B658" s="7"/>
      <c r="C658" s="7"/>
      <c r="D658" s="7"/>
      <c r="E658" s="7"/>
    </row>
    <row r="659" spans="2:5">
      <c r="B659" s="7"/>
      <c r="C659" s="7"/>
      <c r="D659" s="7"/>
      <c r="E659" s="7"/>
    </row>
    <row r="660" spans="2:5">
      <c r="B660" s="7"/>
      <c r="C660" s="7"/>
      <c r="D660" s="7"/>
      <c r="E660" s="7"/>
    </row>
    <row r="661" spans="2:5">
      <c r="B661" s="7"/>
      <c r="C661" s="7"/>
      <c r="D661" s="7"/>
      <c r="E661" s="7"/>
    </row>
    <row r="662" spans="2:5">
      <c r="B662" s="7"/>
      <c r="C662" s="7"/>
      <c r="D662" s="7"/>
      <c r="E662" s="7"/>
    </row>
    <row r="663" spans="2:5">
      <c r="B663" s="7"/>
      <c r="C663" s="7"/>
      <c r="D663" s="7"/>
      <c r="E663" s="7"/>
    </row>
    <row r="664" spans="2:5">
      <c r="B664" s="7"/>
      <c r="C664" s="7"/>
      <c r="D664" s="7"/>
      <c r="E664" s="7"/>
    </row>
    <row r="665" spans="2:5">
      <c r="B665" s="7"/>
      <c r="C665" s="7"/>
      <c r="D665" s="7"/>
      <c r="E665" s="7"/>
    </row>
    <row r="666" spans="2:5">
      <c r="B666" s="7"/>
      <c r="C666" s="7"/>
      <c r="D666" s="7"/>
      <c r="E666" s="7"/>
    </row>
    <row r="667" spans="2:5">
      <c r="B667" s="7"/>
      <c r="C667" s="7"/>
      <c r="D667" s="7"/>
      <c r="E667" s="7"/>
    </row>
    <row r="668" spans="2:5">
      <c r="B668" s="7"/>
      <c r="C668" s="7"/>
      <c r="D668" s="7"/>
      <c r="E668" s="7"/>
    </row>
    <row r="669" spans="2:5">
      <c r="B669" s="7"/>
      <c r="C669" s="7"/>
      <c r="D669" s="7"/>
      <c r="E669" s="7"/>
    </row>
    <row r="670" spans="2:5">
      <c r="B670" s="7"/>
      <c r="C670" s="7"/>
      <c r="D670" s="7"/>
      <c r="E670" s="7"/>
    </row>
    <row r="671" spans="2:5">
      <c r="B671" s="7"/>
      <c r="C671" s="7"/>
      <c r="D671" s="7"/>
      <c r="E671" s="7"/>
    </row>
    <row r="672" spans="2:5">
      <c r="B672" s="7"/>
      <c r="C672" s="7"/>
      <c r="D672" s="7"/>
      <c r="E672" s="7"/>
    </row>
    <row r="673" spans="2:5">
      <c r="B673" s="7"/>
      <c r="C673" s="7"/>
      <c r="D673" s="7"/>
      <c r="E673" s="7"/>
    </row>
    <row r="674" spans="2:5">
      <c r="B674" s="7"/>
      <c r="C674" s="7"/>
      <c r="D674" s="7"/>
      <c r="E674" s="7"/>
    </row>
    <row r="675" spans="2:5">
      <c r="B675" s="7"/>
      <c r="C675" s="7"/>
      <c r="D675" s="7"/>
      <c r="E675" s="7"/>
    </row>
    <row r="676" spans="2:5">
      <c r="B676" s="7"/>
      <c r="C676" s="7"/>
      <c r="D676" s="7"/>
      <c r="E676" s="7"/>
    </row>
    <row r="677" spans="2:5">
      <c r="B677" s="7"/>
      <c r="C677" s="7"/>
      <c r="D677" s="7"/>
      <c r="E677" s="7"/>
    </row>
    <row r="678" spans="2:5">
      <c r="B678" s="7"/>
      <c r="C678" s="7"/>
      <c r="D678" s="7"/>
      <c r="E678" s="7"/>
    </row>
    <row r="679" spans="2:5">
      <c r="B679" s="7"/>
      <c r="C679" s="7"/>
      <c r="D679" s="7"/>
      <c r="E679" s="7"/>
    </row>
    <row r="680" spans="2:5">
      <c r="B680" s="7"/>
      <c r="C680" s="7"/>
      <c r="D680" s="7"/>
      <c r="E680" s="7"/>
    </row>
    <row r="681" spans="2:5">
      <c r="B681" s="7"/>
      <c r="C681" s="7"/>
      <c r="D681" s="7"/>
      <c r="E681" s="7"/>
    </row>
    <row r="682" spans="2:5">
      <c r="B682" s="7"/>
      <c r="C682" s="7"/>
      <c r="D682" s="7"/>
      <c r="E682" s="7"/>
    </row>
    <row r="683" spans="2:5">
      <c r="B683" s="7"/>
      <c r="C683" s="7"/>
      <c r="D683" s="7"/>
      <c r="E683" s="7"/>
    </row>
    <row r="684" spans="2:5">
      <c r="B684" s="7"/>
      <c r="C684" s="7"/>
      <c r="D684" s="7"/>
      <c r="E684" s="7"/>
    </row>
    <row r="685" spans="2:5">
      <c r="B685" s="7"/>
      <c r="C685" s="7"/>
      <c r="D685" s="7"/>
      <c r="E685" s="7"/>
    </row>
    <row r="686" spans="2:5">
      <c r="B686" s="7"/>
      <c r="C686" s="7"/>
      <c r="D686" s="7"/>
      <c r="E686" s="7"/>
    </row>
    <row r="687" spans="2:5">
      <c r="B687" s="7"/>
      <c r="C687" s="7"/>
      <c r="D687" s="7"/>
      <c r="E687" s="7"/>
    </row>
    <row r="688" spans="2:5">
      <c r="B688" s="7"/>
      <c r="C688" s="7"/>
      <c r="D688" s="7"/>
      <c r="E688" s="7"/>
    </row>
    <row r="689" spans="2:5">
      <c r="B689" s="7"/>
      <c r="C689" s="7"/>
      <c r="D689" s="7"/>
      <c r="E689" s="7"/>
    </row>
    <row r="690" spans="2:5">
      <c r="B690" s="7"/>
      <c r="C690" s="7"/>
      <c r="D690" s="7"/>
      <c r="E690" s="7"/>
    </row>
    <row r="691" spans="2:5">
      <c r="B691" s="7"/>
      <c r="C691" s="7"/>
      <c r="D691" s="7"/>
      <c r="E691" s="7"/>
    </row>
    <row r="692" spans="2:5">
      <c r="B692" s="7"/>
      <c r="C692" s="7"/>
      <c r="D692" s="7"/>
      <c r="E692" s="7"/>
    </row>
    <row r="693" spans="2:5">
      <c r="B693" s="7"/>
      <c r="C693" s="7"/>
      <c r="D693" s="7"/>
      <c r="E693" s="7"/>
    </row>
    <row r="694" spans="2:5">
      <c r="B694" s="7"/>
      <c r="C694" s="7"/>
      <c r="D694" s="7"/>
      <c r="E694" s="7"/>
    </row>
    <row r="695" spans="2:5">
      <c r="B695" s="7"/>
      <c r="C695" s="7"/>
      <c r="D695" s="7"/>
      <c r="E695" s="7"/>
    </row>
    <row r="696" spans="2:5">
      <c r="B696" s="7"/>
      <c r="C696" s="7"/>
      <c r="D696" s="7"/>
      <c r="E696" s="7"/>
    </row>
    <row r="697" spans="2:5">
      <c r="B697" s="7"/>
      <c r="C697" s="7"/>
      <c r="D697" s="7"/>
      <c r="E697" s="7"/>
    </row>
    <row r="698" spans="2:5">
      <c r="B698" s="7"/>
      <c r="C698" s="7"/>
      <c r="D698" s="7"/>
      <c r="E698" s="7"/>
    </row>
    <row r="699" spans="2:5">
      <c r="B699" s="7"/>
      <c r="C699" s="7"/>
      <c r="D699" s="7"/>
      <c r="E699" s="7"/>
    </row>
    <row r="700" spans="2:5">
      <c r="B700" s="7"/>
      <c r="C700" s="7"/>
      <c r="D700" s="7"/>
      <c r="E700" s="7"/>
    </row>
    <row r="701" spans="2:5">
      <c r="B701" s="7"/>
      <c r="C701" s="7"/>
      <c r="D701" s="7"/>
      <c r="E701" s="7"/>
    </row>
    <row r="702" spans="2:5">
      <c r="B702" s="7"/>
      <c r="C702" s="7"/>
      <c r="D702" s="7"/>
      <c r="E702" s="7"/>
    </row>
    <row r="703" spans="2:5">
      <c r="B703" s="7"/>
      <c r="C703" s="7"/>
      <c r="D703" s="7"/>
      <c r="E703" s="7"/>
    </row>
    <row r="704" spans="2:5">
      <c r="B704" s="7"/>
      <c r="C704" s="7"/>
      <c r="D704" s="7"/>
      <c r="E704" s="7"/>
    </row>
    <row r="705" spans="2:5">
      <c r="B705" s="7"/>
      <c r="C705" s="7"/>
      <c r="D705" s="7"/>
      <c r="E705" s="7"/>
    </row>
    <row r="706" spans="2:5">
      <c r="B706" s="7"/>
      <c r="C706" s="7"/>
      <c r="D706" s="7"/>
      <c r="E706" s="7"/>
    </row>
    <row r="707" spans="2:5">
      <c r="B707" s="7"/>
      <c r="C707" s="7"/>
      <c r="D707" s="7"/>
      <c r="E707" s="7"/>
    </row>
    <row r="708" spans="2:5">
      <c r="B708" s="7"/>
      <c r="C708" s="7"/>
      <c r="D708" s="7"/>
      <c r="E708" s="7"/>
    </row>
    <row r="709" spans="2:5">
      <c r="B709" s="7"/>
      <c r="C709" s="7"/>
      <c r="D709" s="7"/>
      <c r="E709" s="7"/>
    </row>
    <row r="710" spans="2:5">
      <c r="B710" s="7"/>
      <c r="C710" s="7"/>
      <c r="D710" s="7"/>
      <c r="E710" s="7"/>
    </row>
    <row r="711" spans="2:5">
      <c r="B711" s="7"/>
      <c r="C711" s="7"/>
      <c r="D711" s="7"/>
      <c r="E711" s="7"/>
    </row>
    <row r="712" spans="2:5">
      <c r="B712" s="7"/>
      <c r="C712" s="7"/>
      <c r="D712" s="7"/>
      <c r="E712" s="7"/>
    </row>
    <row r="713" spans="2:5">
      <c r="B713" s="7"/>
      <c r="C713" s="7"/>
      <c r="D713" s="7"/>
      <c r="E713" s="7"/>
    </row>
    <row r="714" spans="2:5">
      <c r="B714" s="7"/>
      <c r="C714" s="7"/>
      <c r="D714" s="7"/>
      <c r="E714" s="7"/>
    </row>
    <row r="715" spans="2:5">
      <c r="B715" s="7"/>
      <c r="C715" s="7"/>
      <c r="D715" s="7"/>
      <c r="E715" s="7"/>
    </row>
    <row r="716" spans="2:5">
      <c r="B716" s="7"/>
      <c r="C716" s="7"/>
      <c r="D716" s="7"/>
      <c r="E716" s="7"/>
    </row>
    <row r="717" spans="2:5">
      <c r="B717" s="7"/>
      <c r="C717" s="7"/>
      <c r="D717" s="7"/>
      <c r="E717" s="7"/>
    </row>
    <row r="718" spans="2:5">
      <c r="B718" s="7"/>
      <c r="C718" s="7"/>
      <c r="D718" s="7"/>
      <c r="E718" s="7"/>
    </row>
    <row r="719" spans="2:5">
      <c r="B719" s="7"/>
      <c r="C719" s="7"/>
      <c r="D719" s="7"/>
      <c r="E719" s="7"/>
    </row>
    <row r="720" spans="2:5">
      <c r="B720" s="7"/>
      <c r="C720" s="7"/>
      <c r="D720" s="7"/>
      <c r="E720" s="7"/>
    </row>
    <row r="721" spans="2:5">
      <c r="B721" s="7"/>
      <c r="C721" s="7"/>
      <c r="D721" s="7"/>
      <c r="E721" s="7"/>
    </row>
    <row r="722" spans="2:5">
      <c r="B722" s="7"/>
      <c r="C722" s="7"/>
      <c r="D722" s="7"/>
      <c r="E722" s="7"/>
    </row>
    <row r="723" spans="2:5">
      <c r="B723" s="7"/>
      <c r="C723" s="7"/>
      <c r="D723" s="7"/>
      <c r="E723" s="7"/>
    </row>
    <row r="724" spans="2:5">
      <c r="B724" s="7"/>
      <c r="C724" s="7"/>
      <c r="D724" s="7"/>
      <c r="E724" s="7"/>
    </row>
    <row r="725" spans="2:5">
      <c r="B725" s="7"/>
      <c r="C725" s="7"/>
      <c r="D725" s="7"/>
      <c r="E725" s="7"/>
    </row>
    <row r="726" spans="2:5">
      <c r="B726" s="7"/>
      <c r="C726" s="7"/>
      <c r="D726" s="7"/>
      <c r="E726" s="7"/>
    </row>
    <row r="727" spans="2:5">
      <c r="B727" s="7"/>
      <c r="C727" s="7"/>
      <c r="D727" s="7"/>
      <c r="E727" s="7"/>
    </row>
    <row r="728" spans="2:5">
      <c r="B728" s="7"/>
      <c r="C728" s="7"/>
      <c r="D728" s="7"/>
      <c r="E728" s="7"/>
    </row>
    <row r="729" spans="2:5">
      <c r="B729" s="7"/>
      <c r="C729" s="7"/>
      <c r="D729" s="7"/>
      <c r="E729" s="7"/>
    </row>
    <row r="730" spans="2:5">
      <c r="B730" s="7"/>
      <c r="C730" s="7"/>
      <c r="D730" s="7"/>
      <c r="E730" s="7"/>
    </row>
    <row r="731" spans="2:5">
      <c r="B731" s="7"/>
      <c r="C731" s="7"/>
      <c r="D731" s="7"/>
      <c r="E731" s="7"/>
    </row>
    <row r="732" spans="2:5">
      <c r="B732" s="7"/>
      <c r="C732" s="7"/>
      <c r="D732" s="7"/>
      <c r="E732" s="7"/>
    </row>
    <row r="733" spans="2:5">
      <c r="B733" s="7"/>
      <c r="C733" s="7"/>
      <c r="D733" s="7"/>
      <c r="E733" s="7"/>
    </row>
    <row r="734" spans="2:5">
      <c r="B734" s="7"/>
      <c r="C734" s="7"/>
      <c r="D734" s="7"/>
      <c r="E734" s="7"/>
    </row>
    <row r="735" spans="2:5">
      <c r="B735" s="7"/>
      <c r="C735" s="7"/>
      <c r="D735" s="7"/>
      <c r="E735" s="7"/>
    </row>
    <row r="736" spans="2:5">
      <c r="B736" s="7"/>
      <c r="C736" s="7"/>
      <c r="D736" s="7"/>
      <c r="E736" s="7"/>
    </row>
    <row r="737" spans="2:5">
      <c r="B737" s="7"/>
      <c r="C737" s="7"/>
      <c r="D737" s="7"/>
      <c r="E737" s="7"/>
    </row>
    <row r="738" spans="2:5">
      <c r="B738" s="7"/>
      <c r="C738" s="7"/>
      <c r="D738" s="7"/>
      <c r="E738" s="7"/>
    </row>
    <row r="739" spans="2:5">
      <c r="B739" s="7"/>
      <c r="C739" s="7"/>
      <c r="D739" s="7"/>
      <c r="E739" s="7"/>
    </row>
    <row r="740" spans="2:5">
      <c r="B740" s="7"/>
      <c r="C740" s="7"/>
      <c r="D740" s="7"/>
      <c r="E740" s="7"/>
    </row>
    <row r="741" spans="2:5">
      <c r="B741" s="7"/>
      <c r="C741" s="7"/>
      <c r="D741" s="7"/>
      <c r="E741" s="7"/>
    </row>
    <row r="742" spans="2:5">
      <c r="B742" s="7"/>
      <c r="C742" s="7"/>
      <c r="D742" s="7"/>
      <c r="E742" s="7"/>
    </row>
    <row r="743" spans="2:5">
      <c r="B743" s="7"/>
      <c r="C743" s="7"/>
      <c r="D743" s="7"/>
      <c r="E743" s="7"/>
    </row>
    <row r="744" spans="2:5">
      <c r="B744" s="7"/>
      <c r="C744" s="7"/>
      <c r="D744" s="7"/>
      <c r="E744" s="7"/>
    </row>
    <row r="745" spans="2:5">
      <c r="B745" s="7"/>
      <c r="C745" s="7"/>
      <c r="D745" s="7"/>
      <c r="E745" s="7"/>
    </row>
    <row r="746" spans="2:5">
      <c r="B746" s="7"/>
      <c r="C746" s="7"/>
      <c r="D746" s="7"/>
      <c r="E746" s="7"/>
    </row>
    <row r="747" spans="2:5">
      <c r="B747" s="7"/>
      <c r="C747" s="7"/>
      <c r="D747" s="7"/>
      <c r="E747" s="7"/>
    </row>
    <row r="748" spans="2:5">
      <c r="B748" s="7"/>
      <c r="C748" s="7"/>
      <c r="D748" s="7"/>
      <c r="E748" s="7"/>
    </row>
    <row r="749" spans="2:5">
      <c r="B749" s="7"/>
      <c r="C749" s="7"/>
      <c r="D749" s="7"/>
      <c r="E749" s="7"/>
    </row>
    <row r="750" spans="2:5">
      <c r="B750" s="7"/>
      <c r="C750" s="7"/>
      <c r="D750" s="7"/>
      <c r="E750" s="7"/>
    </row>
    <row r="751" spans="2:5">
      <c r="B751" s="7"/>
      <c r="C751" s="7"/>
      <c r="D751" s="7"/>
      <c r="E751" s="7"/>
    </row>
    <row r="752" spans="2:5">
      <c r="B752" s="7"/>
      <c r="C752" s="7"/>
      <c r="D752" s="7"/>
      <c r="E752" s="7"/>
    </row>
    <row r="753" spans="2:5">
      <c r="B753" s="7"/>
      <c r="C753" s="7"/>
      <c r="D753" s="7"/>
      <c r="E753" s="7"/>
    </row>
    <row r="754" spans="2:5">
      <c r="B754" s="7"/>
      <c r="C754" s="7"/>
      <c r="D754" s="7"/>
      <c r="E754" s="7"/>
    </row>
    <row r="755" spans="2:5">
      <c r="B755" s="7"/>
      <c r="C755" s="7"/>
      <c r="D755" s="7"/>
      <c r="E755" s="7"/>
    </row>
    <row r="756" spans="2:5">
      <c r="B756" s="7"/>
      <c r="C756" s="7"/>
      <c r="D756" s="7"/>
      <c r="E756" s="7"/>
    </row>
    <row r="757" spans="2:5">
      <c r="B757" s="7"/>
      <c r="C757" s="7"/>
      <c r="D757" s="7"/>
      <c r="E757" s="7"/>
    </row>
    <row r="758" spans="2:5">
      <c r="B758" s="7"/>
      <c r="C758" s="7"/>
      <c r="D758" s="7"/>
      <c r="E758" s="7"/>
    </row>
    <row r="759" spans="2:5">
      <c r="B759" s="7"/>
      <c r="C759" s="7"/>
      <c r="D759" s="7"/>
      <c r="E759" s="7"/>
    </row>
    <row r="760" spans="2:5">
      <c r="B760" s="7"/>
      <c r="C760" s="7"/>
      <c r="D760" s="7"/>
      <c r="E760" s="7"/>
    </row>
    <row r="761" spans="2:5">
      <c r="B761" s="7"/>
      <c r="C761" s="7"/>
      <c r="D761" s="7"/>
      <c r="E761" s="7"/>
    </row>
    <row r="762" spans="2:5">
      <c r="B762" s="7"/>
      <c r="C762" s="7"/>
      <c r="D762" s="7"/>
      <c r="E762" s="7"/>
    </row>
    <row r="763" spans="2:5">
      <c r="B763" s="7"/>
      <c r="C763" s="7"/>
      <c r="D763" s="7"/>
      <c r="E763" s="7"/>
    </row>
    <row r="764" spans="2:5">
      <c r="B764" s="7"/>
      <c r="C764" s="7"/>
      <c r="D764" s="7"/>
      <c r="E764" s="7"/>
    </row>
    <row r="765" spans="2:5">
      <c r="B765" s="7"/>
      <c r="C765" s="7"/>
      <c r="D765" s="7"/>
      <c r="E765" s="7"/>
    </row>
    <row r="766" spans="2:5">
      <c r="B766" s="7"/>
      <c r="C766" s="7"/>
      <c r="D766" s="7"/>
      <c r="E766" s="7"/>
    </row>
    <row r="767" spans="2:5">
      <c r="B767" s="7"/>
      <c r="C767" s="7"/>
      <c r="D767" s="7"/>
      <c r="E767" s="7"/>
    </row>
    <row r="768" spans="2:5">
      <c r="B768" s="7"/>
      <c r="C768" s="7"/>
      <c r="D768" s="7"/>
      <c r="E768" s="7"/>
    </row>
    <row r="769" spans="2:5">
      <c r="B769" s="7"/>
      <c r="C769" s="7"/>
      <c r="D769" s="7"/>
      <c r="E769" s="7"/>
    </row>
    <row r="770" spans="2:5">
      <c r="B770" s="7"/>
      <c r="C770" s="7"/>
      <c r="D770" s="7"/>
      <c r="E770" s="7"/>
    </row>
    <row r="771" spans="2:5">
      <c r="B771" s="7"/>
      <c r="C771" s="7"/>
      <c r="D771" s="7"/>
      <c r="E771" s="7"/>
    </row>
    <row r="772" spans="2:5">
      <c r="B772" s="7"/>
      <c r="C772" s="7"/>
      <c r="D772" s="7"/>
      <c r="E772" s="7"/>
    </row>
    <row r="773" spans="2:5">
      <c r="B773" s="7"/>
      <c r="C773" s="7"/>
      <c r="D773" s="7"/>
      <c r="E773" s="7"/>
    </row>
    <row r="774" spans="2:5">
      <c r="B774" s="7"/>
      <c r="C774" s="7"/>
      <c r="D774" s="7"/>
      <c r="E774" s="7"/>
    </row>
    <row r="775" spans="2:5">
      <c r="B775" s="7"/>
      <c r="C775" s="7"/>
      <c r="D775" s="7"/>
      <c r="E775" s="7"/>
    </row>
    <row r="776" spans="2:5">
      <c r="B776" s="7"/>
      <c r="C776" s="7"/>
      <c r="D776" s="7"/>
      <c r="E776" s="7"/>
    </row>
    <row r="777" spans="2:5">
      <c r="B777" s="7"/>
      <c r="C777" s="7"/>
      <c r="D777" s="7"/>
      <c r="E777" s="7"/>
    </row>
    <row r="778" spans="2:5">
      <c r="B778" s="7"/>
      <c r="C778" s="7"/>
      <c r="D778" s="7"/>
      <c r="E778" s="7"/>
    </row>
    <row r="779" spans="2:5">
      <c r="B779" s="7"/>
      <c r="C779" s="7"/>
      <c r="D779" s="7"/>
      <c r="E779" s="7"/>
    </row>
    <row r="780" spans="2:5">
      <c r="B780" s="7"/>
      <c r="C780" s="7"/>
      <c r="D780" s="7"/>
      <c r="E780" s="7"/>
    </row>
    <row r="781" spans="2:5">
      <c r="B781" s="7"/>
      <c r="C781" s="7"/>
      <c r="D781" s="7"/>
      <c r="E781" s="7"/>
    </row>
    <row r="782" spans="2:5">
      <c r="B782" s="7"/>
      <c r="C782" s="7"/>
      <c r="D782" s="7"/>
      <c r="E782" s="7"/>
    </row>
    <row r="783" spans="2:5">
      <c r="B783" s="7"/>
      <c r="C783" s="7"/>
      <c r="D783" s="7"/>
      <c r="E783" s="7"/>
    </row>
    <row r="784" spans="2:5">
      <c r="B784" s="7"/>
      <c r="C784" s="7"/>
      <c r="D784" s="7"/>
      <c r="E784" s="7"/>
    </row>
    <row r="785" spans="2:5">
      <c r="B785" s="7"/>
      <c r="C785" s="7"/>
      <c r="D785" s="7"/>
      <c r="E785" s="7"/>
    </row>
    <row r="786" spans="2:5">
      <c r="B786" s="7"/>
      <c r="C786" s="7"/>
      <c r="D786" s="7"/>
      <c r="E786" s="7"/>
    </row>
    <row r="787" spans="2:5">
      <c r="B787" s="7"/>
      <c r="C787" s="7"/>
      <c r="D787" s="7"/>
      <c r="E787" s="7"/>
    </row>
    <row r="788" spans="2:5">
      <c r="B788" s="7"/>
      <c r="C788" s="7"/>
      <c r="D788" s="7"/>
      <c r="E788" s="7"/>
    </row>
    <row r="789" spans="2:5">
      <c r="B789" s="7"/>
      <c r="C789" s="7"/>
      <c r="D789" s="7"/>
      <c r="E789" s="7"/>
    </row>
    <row r="790" spans="2:5">
      <c r="B790" s="7"/>
      <c r="C790" s="7"/>
      <c r="D790" s="7"/>
      <c r="E790" s="7"/>
    </row>
    <row r="791" spans="2:5">
      <c r="B791" s="7"/>
      <c r="C791" s="7"/>
      <c r="D791" s="7"/>
      <c r="E791" s="7"/>
    </row>
    <row r="792" spans="2:5">
      <c r="B792" s="7"/>
      <c r="C792" s="7"/>
      <c r="D792" s="7"/>
      <c r="E792" s="7"/>
    </row>
    <row r="793" spans="2:5">
      <c r="B793" s="7"/>
      <c r="C793" s="7"/>
      <c r="D793" s="7"/>
      <c r="E793" s="7"/>
    </row>
    <row r="794" spans="2:5">
      <c r="B794" s="7"/>
      <c r="C794" s="7"/>
      <c r="D794" s="7"/>
      <c r="E794" s="7"/>
    </row>
    <row r="795" spans="2:5">
      <c r="B795" s="7"/>
      <c r="C795" s="7"/>
      <c r="D795" s="7"/>
      <c r="E795" s="7"/>
    </row>
    <row r="796" spans="2:5">
      <c r="B796" s="7"/>
      <c r="C796" s="7"/>
      <c r="D796" s="7"/>
      <c r="E796" s="7"/>
    </row>
    <row r="797" spans="2:5">
      <c r="B797" s="7"/>
      <c r="C797" s="7"/>
      <c r="D797" s="7"/>
      <c r="E797" s="7"/>
    </row>
    <row r="798" spans="2:5">
      <c r="B798" s="7"/>
      <c r="C798" s="7"/>
      <c r="D798" s="7"/>
      <c r="E798" s="7"/>
    </row>
    <row r="799" spans="2:5">
      <c r="B799" s="7"/>
      <c r="C799" s="7"/>
      <c r="D799" s="7"/>
      <c r="E799" s="7"/>
    </row>
    <row r="800" spans="2:5">
      <c r="B800" s="7"/>
      <c r="C800" s="7"/>
      <c r="D800" s="7"/>
      <c r="E800" s="7"/>
    </row>
    <row r="801" spans="2:5">
      <c r="B801" s="7"/>
      <c r="C801" s="7"/>
      <c r="D801" s="7"/>
      <c r="E801" s="7"/>
    </row>
    <row r="802" spans="2:5">
      <c r="B802" s="7"/>
      <c r="C802" s="7"/>
      <c r="D802" s="7"/>
      <c r="E802" s="7"/>
    </row>
    <row r="803" spans="2:5">
      <c r="B803" s="7"/>
      <c r="C803" s="7"/>
      <c r="D803" s="7"/>
      <c r="E803" s="7"/>
    </row>
    <row r="804" spans="2:5">
      <c r="B804" s="7"/>
      <c r="C804" s="7"/>
      <c r="D804" s="7"/>
      <c r="E804" s="7"/>
    </row>
    <row r="805" spans="2:5">
      <c r="B805" s="7"/>
      <c r="C805" s="7"/>
      <c r="D805" s="7"/>
      <c r="E805" s="7"/>
    </row>
    <row r="806" spans="2:5">
      <c r="B806" s="7"/>
      <c r="C806" s="7"/>
      <c r="D806" s="7"/>
      <c r="E806" s="7"/>
    </row>
    <row r="807" spans="2:5">
      <c r="B807" s="7"/>
      <c r="C807" s="7"/>
      <c r="D807" s="7"/>
      <c r="E807" s="7"/>
    </row>
    <row r="808" spans="2:5">
      <c r="B808" s="7"/>
      <c r="C808" s="7"/>
      <c r="D808" s="7"/>
      <c r="E808" s="7"/>
    </row>
    <row r="809" spans="2:5">
      <c r="B809" s="7"/>
      <c r="C809" s="7"/>
      <c r="D809" s="7"/>
      <c r="E809" s="7"/>
    </row>
    <row r="810" spans="2:5">
      <c r="B810" s="7"/>
      <c r="C810" s="7"/>
      <c r="D810" s="7"/>
      <c r="E810" s="7"/>
    </row>
    <row r="811" spans="2:5">
      <c r="B811" s="7"/>
      <c r="C811" s="7"/>
      <c r="D811" s="7"/>
      <c r="E811" s="7"/>
    </row>
    <row r="812" spans="2:5">
      <c r="B812" s="7"/>
      <c r="C812" s="7"/>
      <c r="D812" s="7"/>
      <c r="E812" s="7"/>
    </row>
    <row r="813" spans="2:5">
      <c r="B813" s="7"/>
      <c r="C813" s="7"/>
      <c r="D813" s="7"/>
      <c r="E813" s="7"/>
    </row>
    <row r="814" spans="2:5">
      <c r="B814" s="7"/>
      <c r="C814" s="7"/>
      <c r="D814" s="7"/>
      <c r="E814" s="7"/>
    </row>
    <row r="815" spans="2:5">
      <c r="B815" s="7"/>
      <c r="C815" s="7"/>
      <c r="D815" s="7"/>
      <c r="E815" s="7"/>
    </row>
    <row r="816" spans="2:5">
      <c r="B816" s="7"/>
      <c r="C816" s="7"/>
      <c r="D816" s="7"/>
      <c r="E816" s="7"/>
    </row>
    <row r="817" spans="2:5">
      <c r="B817" s="7"/>
      <c r="C817" s="7"/>
      <c r="D817" s="7"/>
      <c r="E817" s="7"/>
    </row>
    <row r="818" spans="2:5">
      <c r="B818" s="7"/>
      <c r="C818" s="7"/>
      <c r="D818" s="7"/>
      <c r="E818" s="7"/>
    </row>
    <row r="819" spans="2:5">
      <c r="B819" s="7"/>
      <c r="C819" s="7"/>
      <c r="D819" s="7"/>
      <c r="E819" s="7"/>
    </row>
    <row r="820" spans="2:5">
      <c r="B820" s="7"/>
      <c r="C820" s="7"/>
      <c r="D820" s="7"/>
      <c r="E820" s="7"/>
    </row>
    <row r="821" spans="2:5">
      <c r="B821" s="7"/>
      <c r="C821" s="7"/>
      <c r="D821" s="7"/>
      <c r="E821" s="7"/>
    </row>
    <row r="822" spans="2:5">
      <c r="B822" s="7"/>
      <c r="C822" s="7"/>
      <c r="D822" s="7"/>
      <c r="E822" s="7"/>
    </row>
    <row r="823" spans="2:5">
      <c r="B823" s="7"/>
      <c r="C823" s="7"/>
      <c r="D823" s="7"/>
      <c r="E823" s="7"/>
    </row>
    <row r="824" spans="2:5">
      <c r="B824" s="7"/>
      <c r="C824" s="7"/>
      <c r="D824" s="7"/>
      <c r="E824" s="7"/>
    </row>
    <row r="825" spans="2:5">
      <c r="B825" s="7"/>
      <c r="C825" s="7"/>
      <c r="D825" s="7"/>
      <c r="E825" s="7"/>
    </row>
    <row r="826" spans="2:5">
      <c r="B826" s="7"/>
      <c r="C826" s="7"/>
      <c r="D826" s="7"/>
      <c r="E826" s="7"/>
    </row>
    <row r="827" spans="2:5">
      <c r="B827" s="7"/>
      <c r="C827" s="7"/>
      <c r="D827" s="7"/>
      <c r="E827" s="7"/>
    </row>
    <row r="828" spans="2:5">
      <c r="B828" s="7"/>
      <c r="C828" s="7"/>
      <c r="D828" s="7"/>
      <c r="E828" s="7"/>
    </row>
    <row r="829" spans="2:5">
      <c r="B829" s="7"/>
      <c r="C829" s="7"/>
      <c r="D829" s="7"/>
      <c r="E829" s="7"/>
    </row>
    <row r="830" spans="2:5">
      <c r="B830" s="7"/>
      <c r="C830" s="7"/>
      <c r="D830" s="7"/>
      <c r="E830" s="7"/>
    </row>
    <row r="831" spans="2:5">
      <c r="B831" s="7"/>
      <c r="C831" s="7"/>
      <c r="D831" s="7"/>
      <c r="E831" s="7"/>
    </row>
    <row r="832" spans="2:5">
      <c r="B832" s="7"/>
      <c r="C832" s="7"/>
      <c r="D832" s="7"/>
      <c r="E832" s="7"/>
    </row>
    <row r="833" spans="2:5">
      <c r="B833" s="7"/>
      <c r="C833" s="7"/>
      <c r="D833" s="7"/>
      <c r="E833" s="7"/>
    </row>
    <row r="834" spans="2:5">
      <c r="B834" s="7"/>
      <c r="C834" s="7"/>
      <c r="D834" s="7"/>
      <c r="E834" s="7"/>
    </row>
    <row r="835" spans="2:5">
      <c r="B835" s="7"/>
      <c r="C835" s="7"/>
      <c r="D835" s="7"/>
      <c r="E835" s="7"/>
    </row>
    <row r="836" spans="2:5">
      <c r="B836" s="7"/>
      <c r="C836" s="7"/>
      <c r="D836" s="7"/>
      <c r="E836" s="7"/>
    </row>
    <row r="837" spans="2:5">
      <c r="B837" s="7"/>
      <c r="C837" s="7"/>
      <c r="D837" s="7"/>
      <c r="E837" s="7"/>
    </row>
    <row r="838" spans="2:5">
      <c r="B838" s="7"/>
      <c r="C838" s="7"/>
      <c r="D838" s="7"/>
      <c r="E838" s="7"/>
    </row>
    <row r="839" spans="2:5">
      <c r="B839" s="7"/>
      <c r="C839" s="7"/>
      <c r="D839" s="7"/>
      <c r="E839" s="7"/>
    </row>
    <row r="840" spans="2:5">
      <c r="B840" s="7"/>
      <c r="C840" s="7"/>
      <c r="D840" s="7"/>
      <c r="E840" s="7"/>
    </row>
    <row r="841" spans="2:5">
      <c r="B841" s="7"/>
      <c r="C841" s="7"/>
      <c r="D841" s="7"/>
      <c r="E841" s="7"/>
    </row>
    <row r="842" spans="2:5">
      <c r="B842" s="7"/>
      <c r="C842" s="7"/>
      <c r="D842" s="7"/>
      <c r="E842" s="7"/>
    </row>
    <row r="843" spans="2:5">
      <c r="B843" s="7"/>
      <c r="C843" s="7"/>
      <c r="D843" s="7"/>
      <c r="E843" s="7"/>
    </row>
    <row r="844" spans="2:5">
      <c r="B844" s="7"/>
      <c r="C844" s="7"/>
      <c r="D844" s="7"/>
      <c r="E844" s="7"/>
    </row>
    <row r="845" spans="2:5">
      <c r="B845" s="7"/>
      <c r="C845" s="7"/>
      <c r="D845" s="7"/>
      <c r="E845" s="7"/>
    </row>
    <row r="846" spans="2:5">
      <c r="B846" s="7"/>
      <c r="C846" s="7"/>
      <c r="D846" s="7"/>
      <c r="E846" s="7"/>
    </row>
    <row r="847" spans="2:5">
      <c r="B847" s="7"/>
      <c r="C847" s="7"/>
      <c r="D847" s="7"/>
      <c r="E847" s="7"/>
    </row>
    <row r="848" spans="2:5">
      <c r="B848" s="7"/>
      <c r="C848" s="7"/>
      <c r="D848" s="7"/>
      <c r="E848" s="7"/>
    </row>
    <row r="849" spans="2:5">
      <c r="B849" s="7"/>
      <c r="C849" s="7"/>
      <c r="D849" s="7"/>
      <c r="E849" s="7"/>
    </row>
    <row r="850" spans="2:5">
      <c r="B850" s="7"/>
      <c r="C850" s="7"/>
      <c r="D850" s="7"/>
      <c r="E850" s="7"/>
    </row>
    <row r="851" spans="2:5">
      <c r="B851" s="7"/>
      <c r="C851" s="7"/>
      <c r="D851" s="7"/>
      <c r="E851" s="7"/>
    </row>
    <row r="852" spans="2:5">
      <c r="B852" s="7"/>
      <c r="C852" s="7"/>
      <c r="D852" s="7"/>
      <c r="E852" s="7"/>
    </row>
    <row r="853" spans="2:5">
      <c r="B853" s="7"/>
      <c r="C853" s="7"/>
      <c r="D853" s="7"/>
      <c r="E853" s="7"/>
    </row>
    <row r="854" spans="2:5">
      <c r="B854" s="7"/>
      <c r="C854" s="7"/>
      <c r="D854" s="7"/>
      <c r="E854" s="7"/>
    </row>
    <row r="855" spans="2:5">
      <c r="B855" s="7"/>
      <c r="C855" s="7"/>
      <c r="D855" s="7"/>
      <c r="E855" s="7"/>
    </row>
    <row r="856" spans="2:5">
      <c r="B856" s="7"/>
      <c r="C856" s="7"/>
      <c r="D856" s="7"/>
      <c r="E856" s="7"/>
    </row>
    <row r="857" spans="2:5">
      <c r="B857" s="7"/>
      <c r="C857" s="7"/>
      <c r="D857" s="7"/>
      <c r="E857" s="7"/>
    </row>
    <row r="858" spans="2:5">
      <c r="B858" s="7"/>
      <c r="C858" s="7"/>
      <c r="D858" s="7"/>
      <c r="E858" s="7"/>
    </row>
    <row r="859" spans="2:5">
      <c r="B859" s="7"/>
      <c r="C859" s="7"/>
      <c r="D859" s="7"/>
      <c r="E859" s="7"/>
    </row>
    <row r="860" spans="2:5">
      <c r="B860" s="7"/>
      <c r="C860" s="7"/>
      <c r="D860" s="7"/>
      <c r="E860" s="7"/>
    </row>
    <row r="861" spans="2:5">
      <c r="B861" s="7"/>
      <c r="C861" s="7"/>
      <c r="D861" s="7"/>
      <c r="E861" s="7"/>
    </row>
    <row r="862" spans="2:5">
      <c r="B862" s="7"/>
      <c r="C862" s="7"/>
      <c r="D862" s="7"/>
      <c r="E862" s="7"/>
    </row>
    <row r="863" spans="2:5">
      <c r="B863" s="7"/>
      <c r="C863" s="7"/>
      <c r="D863" s="7"/>
      <c r="E863" s="7"/>
    </row>
    <row r="864" spans="2:5">
      <c r="B864" s="7"/>
      <c r="C864" s="7"/>
      <c r="D864" s="7"/>
      <c r="E864" s="7"/>
    </row>
    <row r="865" spans="2:5">
      <c r="B865" s="7"/>
      <c r="C865" s="7"/>
      <c r="D865" s="7"/>
      <c r="E865" s="7"/>
    </row>
    <row r="866" spans="2:5">
      <c r="B866" s="7"/>
      <c r="C866" s="7"/>
      <c r="D866" s="7"/>
      <c r="E866" s="7"/>
    </row>
    <row r="867" spans="2:5">
      <c r="B867" s="7"/>
      <c r="C867" s="7"/>
      <c r="D867" s="7"/>
      <c r="E867" s="7"/>
    </row>
    <row r="868" spans="2:5">
      <c r="B868" s="7"/>
      <c r="C868" s="7"/>
      <c r="D868" s="7"/>
      <c r="E868" s="7"/>
    </row>
    <row r="869" spans="2:5">
      <c r="B869" s="7"/>
      <c r="C869" s="7"/>
      <c r="D869" s="7"/>
      <c r="E869" s="7"/>
    </row>
    <row r="870" spans="2:5">
      <c r="B870" s="7"/>
      <c r="C870" s="7"/>
      <c r="D870" s="7"/>
      <c r="E870" s="7"/>
    </row>
    <row r="871" spans="2:5">
      <c r="B871" s="7"/>
      <c r="C871" s="7"/>
      <c r="D871" s="7"/>
      <c r="E871" s="7"/>
    </row>
    <row r="872" spans="2:5">
      <c r="B872" s="7"/>
      <c r="C872" s="7"/>
      <c r="D872" s="7"/>
      <c r="E872" s="7"/>
    </row>
    <row r="873" spans="2:5">
      <c r="B873" s="7"/>
      <c r="C873" s="7"/>
      <c r="D873" s="7"/>
      <c r="E873" s="7"/>
    </row>
    <row r="874" spans="2:5">
      <c r="B874" s="7"/>
      <c r="C874" s="7"/>
      <c r="D874" s="7"/>
      <c r="E874" s="7"/>
    </row>
    <row r="875" spans="2:5">
      <c r="B875" s="7"/>
      <c r="C875" s="7"/>
      <c r="D875" s="7"/>
      <c r="E875" s="7"/>
    </row>
    <row r="876" spans="2:5">
      <c r="B876" s="7"/>
      <c r="C876" s="7"/>
      <c r="D876" s="7"/>
      <c r="E876" s="7"/>
    </row>
    <row r="877" spans="2:5">
      <c r="B877" s="7"/>
      <c r="C877" s="7"/>
      <c r="D877" s="7"/>
      <c r="E877" s="7"/>
    </row>
    <row r="878" spans="2:5">
      <c r="B878" s="7"/>
      <c r="C878" s="7"/>
      <c r="D878" s="7"/>
      <c r="E878" s="7"/>
    </row>
    <row r="879" spans="2:5">
      <c r="B879" s="7"/>
      <c r="C879" s="7"/>
      <c r="D879" s="7"/>
      <c r="E879" s="7"/>
    </row>
    <row r="880" spans="2:5">
      <c r="B880" s="7"/>
      <c r="C880" s="7"/>
      <c r="D880" s="7"/>
      <c r="E880" s="7"/>
    </row>
    <row r="881" spans="2:5">
      <c r="B881" s="7"/>
      <c r="C881" s="7"/>
      <c r="D881" s="7"/>
      <c r="E881" s="7"/>
    </row>
    <row r="882" spans="2:5">
      <c r="B882" s="7"/>
      <c r="C882" s="7"/>
      <c r="D882" s="7"/>
      <c r="E882" s="7"/>
    </row>
    <row r="883" spans="2:5">
      <c r="B883" s="7"/>
      <c r="C883" s="7"/>
      <c r="D883" s="7"/>
      <c r="E883" s="7"/>
    </row>
    <row r="884" spans="2:5">
      <c r="B884" s="7"/>
      <c r="C884" s="7"/>
      <c r="D884" s="7"/>
      <c r="E884" s="7"/>
    </row>
    <row r="885" spans="2:5">
      <c r="B885" s="7"/>
      <c r="C885" s="7"/>
      <c r="D885" s="7"/>
      <c r="E885" s="7"/>
    </row>
    <row r="886" spans="2:5">
      <c r="B886" s="7"/>
      <c r="C886" s="7"/>
      <c r="D886" s="7"/>
      <c r="E886" s="7"/>
    </row>
    <row r="887" spans="2:5">
      <c r="B887" s="7"/>
      <c r="C887" s="7"/>
      <c r="D887" s="7"/>
      <c r="E887" s="7"/>
    </row>
    <row r="888" spans="2:5">
      <c r="B888" s="7"/>
      <c r="C888" s="7"/>
      <c r="D888" s="7"/>
      <c r="E888" s="7"/>
    </row>
    <row r="889" spans="2:5">
      <c r="B889" s="7"/>
      <c r="C889" s="7"/>
      <c r="D889" s="7"/>
      <c r="E889" s="7"/>
    </row>
    <row r="890" spans="2:5">
      <c r="B890" s="7"/>
      <c r="C890" s="7"/>
      <c r="D890" s="7"/>
      <c r="E890" s="7"/>
    </row>
    <row r="891" spans="2:5">
      <c r="B891" s="7"/>
      <c r="C891" s="7"/>
      <c r="D891" s="7"/>
      <c r="E891" s="7"/>
    </row>
    <row r="892" spans="2:5">
      <c r="B892" s="7"/>
      <c r="C892" s="7"/>
      <c r="D892" s="7"/>
      <c r="E892" s="7"/>
    </row>
    <row r="893" spans="2:5">
      <c r="B893" s="7"/>
      <c r="C893" s="7"/>
      <c r="D893" s="7"/>
      <c r="E893" s="7"/>
    </row>
    <row r="894" spans="2:5">
      <c r="B894" s="7"/>
      <c r="C894" s="7"/>
      <c r="D894" s="7"/>
      <c r="E894" s="7"/>
    </row>
    <row r="895" spans="2:5">
      <c r="B895" s="7"/>
      <c r="C895" s="7"/>
      <c r="D895" s="7"/>
      <c r="E895" s="7"/>
    </row>
    <row r="896" spans="2:5">
      <c r="B896" s="7"/>
      <c r="C896" s="7"/>
      <c r="D896" s="7"/>
      <c r="E896" s="7"/>
    </row>
    <row r="897" spans="2:5">
      <c r="B897" s="7"/>
      <c r="C897" s="7"/>
      <c r="D897" s="7"/>
      <c r="E897" s="7"/>
    </row>
    <row r="898" spans="2:5">
      <c r="B898" s="7"/>
      <c r="C898" s="7"/>
      <c r="D898" s="7"/>
      <c r="E898" s="7"/>
    </row>
    <row r="899" spans="2:5">
      <c r="B899" s="7"/>
      <c r="C899" s="7"/>
      <c r="D899" s="7"/>
      <c r="E899" s="7"/>
    </row>
    <row r="900" spans="2:5">
      <c r="B900" s="7"/>
      <c r="C900" s="7"/>
      <c r="D900" s="7"/>
      <c r="E900" s="7"/>
    </row>
    <row r="901" spans="2:5">
      <c r="B901" s="7"/>
      <c r="C901" s="7"/>
      <c r="D901" s="7"/>
      <c r="E901" s="7"/>
    </row>
    <row r="902" spans="2:5">
      <c r="B902" s="7"/>
      <c r="C902" s="7"/>
      <c r="D902" s="7"/>
      <c r="E902" s="7"/>
    </row>
    <row r="903" spans="2:5">
      <c r="B903" s="7"/>
      <c r="C903" s="7"/>
      <c r="D903" s="7"/>
      <c r="E903" s="7"/>
    </row>
    <row r="904" spans="2:5">
      <c r="B904" s="7"/>
      <c r="C904" s="7"/>
      <c r="D904" s="7"/>
      <c r="E904" s="7"/>
    </row>
    <row r="905" spans="2:5">
      <c r="B905" s="7"/>
      <c r="C905" s="7"/>
      <c r="D905" s="7"/>
      <c r="E905" s="7"/>
    </row>
    <row r="906" spans="2:5">
      <c r="B906" s="7"/>
      <c r="C906" s="7"/>
      <c r="D906" s="7"/>
      <c r="E906" s="7"/>
    </row>
    <row r="907" spans="2:5">
      <c r="B907" s="7"/>
      <c r="C907" s="7"/>
      <c r="D907" s="7"/>
      <c r="E907" s="7"/>
    </row>
    <row r="908" spans="2:5">
      <c r="B908" s="7"/>
      <c r="C908" s="7"/>
      <c r="D908" s="7"/>
      <c r="E908" s="7"/>
    </row>
    <row r="909" spans="2:5">
      <c r="B909" s="7"/>
      <c r="C909" s="7"/>
      <c r="D909" s="7"/>
      <c r="E909" s="7"/>
    </row>
    <row r="910" spans="2:5">
      <c r="B910" s="7"/>
      <c r="C910" s="7"/>
      <c r="D910" s="7"/>
      <c r="E910" s="7"/>
    </row>
    <row r="911" spans="2:5">
      <c r="B911" s="7"/>
      <c r="C911" s="7"/>
      <c r="D911" s="7"/>
      <c r="E911" s="7"/>
    </row>
    <row r="912" spans="2:5">
      <c r="B912" s="7"/>
      <c r="C912" s="7"/>
      <c r="D912" s="7"/>
      <c r="E912" s="7"/>
    </row>
    <row r="913" spans="2:5">
      <c r="B913" s="7"/>
      <c r="C913" s="7"/>
      <c r="D913" s="7"/>
      <c r="E913" s="7"/>
    </row>
    <row r="914" spans="2:5">
      <c r="B914" s="7"/>
      <c r="C914" s="7"/>
      <c r="D914" s="7"/>
      <c r="E914" s="7"/>
    </row>
    <row r="915" spans="2:5">
      <c r="B915" s="7"/>
      <c r="C915" s="7"/>
      <c r="D915" s="7"/>
      <c r="E915" s="7"/>
    </row>
    <row r="916" spans="2:5">
      <c r="B916" s="7"/>
      <c r="C916" s="7"/>
      <c r="D916" s="7"/>
      <c r="E916" s="7"/>
    </row>
    <row r="917" spans="2:5">
      <c r="B917" s="7"/>
      <c r="C917" s="7"/>
      <c r="D917" s="7"/>
      <c r="E917" s="7"/>
    </row>
    <row r="918" spans="2:5">
      <c r="B918" s="7"/>
      <c r="C918" s="7"/>
      <c r="D918" s="7"/>
      <c r="E918" s="7"/>
    </row>
    <row r="919" spans="2:5">
      <c r="B919" s="7"/>
      <c r="C919" s="7"/>
      <c r="D919" s="7"/>
      <c r="E919" s="7"/>
    </row>
    <row r="920" spans="2:5">
      <c r="B920" s="7"/>
      <c r="C920" s="7"/>
      <c r="D920" s="7"/>
      <c r="E920" s="7"/>
    </row>
    <row r="921" spans="2:5">
      <c r="B921" s="7"/>
      <c r="C921" s="7"/>
      <c r="D921" s="7"/>
      <c r="E921" s="7"/>
    </row>
    <row r="922" spans="2:5">
      <c r="B922" s="7"/>
      <c r="C922" s="7"/>
      <c r="D922" s="7"/>
      <c r="E922" s="7"/>
    </row>
    <row r="923" spans="2:5">
      <c r="B923" s="7"/>
      <c r="C923" s="7"/>
      <c r="D923" s="7"/>
      <c r="E923" s="7"/>
    </row>
    <row r="924" spans="2:5">
      <c r="B924" s="7"/>
      <c r="C924" s="7"/>
      <c r="D924" s="7"/>
      <c r="E924" s="7"/>
    </row>
    <row r="925" spans="2:5">
      <c r="B925" s="7"/>
      <c r="C925" s="7"/>
      <c r="D925" s="7"/>
      <c r="E925" s="7"/>
    </row>
    <row r="926" spans="2:5">
      <c r="B926" s="7"/>
      <c r="C926" s="7"/>
      <c r="D926" s="7"/>
      <c r="E926" s="7"/>
    </row>
    <row r="927" spans="2:5">
      <c r="B927" s="7"/>
      <c r="C927" s="7"/>
      <c r="D927" s="7"/>
      <c r="E927" s="7"/>
    </row>
    <row r="928" spans="2:5">
      <c r="B928" s="7"/>
      <c r="C928" s="7"/>
      <c r="D928" s="7"/>
      <c r="E928" s="7"/>
    </row>
    <row r="929" spans="2:5">
      <c r="B929" s="7"/>
      <c r="C929" s="7"/>
      <c r="D929" s="7"/>
      <c r="E929" s="7"/>
    </row>
    <row r="930" spans="2:5">
      <c r="B930" s="7"/>
      <c r="C930" s="7"/>
      <c r="D930" s="7"/>
      <c r="E930" s="7"/>
    </row>
    <row r="931" spans="2:5">
      <c r="B931" s="7"/>
      <c r="C931" s="7"/>
      <c r="D931" s="7"/>
      <c r="E931" s="7"/>
    </row>
    <row r="932" spans="2:5">
      <c r="B932" s="7"/>
      <c r="C932" s="7"/>
      <c r="D932" s="7"/>
      <c r="E932" s="7"/>
    </row>
    <row r="933" spans="2:5">
      <c r="B933" s="7"/>
      <c r="C933" s="7"/>
      <c r="D933" s="7"/>
      <c r="E933" s="7"/>
    </row>
    <row r="934" spans="2:5">
      <c r="B934" s="7"/>
      <c r="C934" s="7"/>
      <c r="D934" s="7"/>
      <c r="E934" s="7"/>
    </row>
    <row r="935" spans="2:5">
      <c r="B935" s="7"/>
      <c r="C935" s="7"/>
      <c r="D935" s="7"/>
      <c r="E935" s="7"/>
    </row>
    <row r="936" spans="2:5">
      <c r="B936" s="7"/>
      <c r="C936" s="7"/>
      <c r="D936" s="7"/>
      <c r="E936" s="7"/>
    </row>
    <row r="937" spans="2:5">
      <c r="B937" s="7"/>
      <c r="C937" s="7"/>
      <c r="D937" s="7"/>
      <c r="E937" s="7"/>
    </row>
    <row r="938" spans="2:5">
      <c r="B938" s="7"/>
      <c r="C938" s="7"/>
      <c r="D938" s="7"/>
      <c r="E938" s="7"/>
    </row>
    <row r="939" spans="2:5">
      <c r="B939" s="7"/>
      <c r="C939" s="7"/>
      <c r="D939" s="7"/>
      <c r="E939" s="7"/>
    </row>
    <row r="940" spans="2:5">
      <c r="B940" s="7"/>
      <c r="C940" s="7"/>
      <c r="D940" s="7"/>
      <c r="E940" s="7"/>
    </row>
    <row r="941" spans="2:5">
      <c r="B941" s="7"/>
      <c r="C941" s="7"/>
      <c r="D941" s="7"/>
      <c r="E941" s="7"/>
    </row>
    <row r="942" spans="2:5">
      <c r="B942" s="7"/>
      <c r="C942" s="7"/>
      <c r="D942" s="7"/>
      <c r="E942" s="7"/>
    </row>
    <row r="943" spans="2:5">
      <c r="B943" s="7"/>
      <c r="C943" s="7"/>
      <c r="D943" s="7"/>
      <c r="E943" s="7"/>
    </row>
    <row r="944" spans="2:5">
      <c r="B944" s="7"/>
      <c r="C944" s="7"/>
      <c r="D944" s="7"/>
      <c r="E944" s="7"/>
    </row>
    <row r="945" spans="2:5">
      <c r="B945" s="7"/>
      <c r="C945" s="7"/>
      <c r="D945" s="7"/>
      <c r="E945" s="7"/>
    </row>
    <row r="946" spans="2:5">
      <c r="B946" s="7"/>
      <c r="C946" s="7"/>
      <c r="D946" s="7"/>
      <c r="E946" s="7"/>
    </row>
    <row r="947" spans="2:5">
      <c r="B947" s="7"/>
      <c r="C947" s="7"/>
      <c r="D947" s="7"/>
      <c r="E947" s="7"/>
    </row>
    <row r="948" spans="2:5">
      <c r="B948" s="7"/>
      <c r="C948" s="7"/>
      <c r="D948" s="7"/>
      <c r="E948" s="7"/>
    </row>
    <row r="949" spans="2:5">
      <c r="B949" s="7"/>
      <c r="C949" s="7"/>
      <c r="D949" s="7"/>
      <c r="E949" s="7"/>
    </row>
    <row r="950" spans="2:5">
      <c r="B950" s="7"/>
      <c r="C950" s="7"/>
      <c r="D950" s="7"/>
      <c r="E950" s="7"/>
    </row>
    <row r="951" spans="2:5">
      <c r="B951" s="7"/>
      <c r="C951" s="7"/>
      <c r="D951" s="7"/>
      <c r="E951" s="7"/>
    </row>
    <row r="952" spans="2:5">
      <c r="B952" s="7"/>
      <c r="C952" s="7"/>
      <c r="D952" s="7"/>
      <c r="E952" s="7"/>
    </row>
    <row r="953" spans="2:5">
      <c r="B953" s="7"/>
      <c r="C953" s="7"/>
      <c r="D953" s="7"/>
      <c r="E953" s="7"/>
    </row>
    <row r="954" spans="2:5">
      <c r="B954" s="7"/>
      <c r="C954" s="7"/>
      <c r="D954" s="7"/>
      <c r="E954" s="7"/>
    </row>
    <row r="955" spans="2:5">
      <c r="B955" s="7"/>
      <c r="C955" s="7"/>
      <c r="D955" s="7"/>
      <c r="E955" s="7"/>
    </row>
    <row r="956" spans="2:5">
      <c r="B956" s="7"/>
      <c r="C956" s="7"/>
      <c r="D956" s="7"/>
      <c r="E956" s="7"/>
    </row>
    <row r="957" spans="2:5">
      <c r="B957" s="7"/>
      <c r="C957" s="7"/>
      <c r="D957" s="7"/>
      <c r="E957" s="7"/>
    </row>
    <row r="958" spans="2:5">
      <c r="B958" s="7"/>
      <c r="C958" s="7"/>
      <c r="D958" s="7"/>
      <c r="E958" s="7"/>
    </row>
    <row r="959" spans="2:5">
      <c r="B959" s="7"/>
      <c r="C959" s="7"/>
      <c r="D959" s="7"/>
      <c r="E959" s="7"/>
    </row>
    <row r="960" spans="2:5">
      <c r="B960" s="7"/>
      <c r="C960" s="7"/>
      <c r="D960" s="7"/>
      <c r="E960" s="7"/>
    </row>
    <row r="961" spans="2:5">
      <c r="B961" s="7"/>
      <c r="C961" s="7"/>
      <c r="D961" s="7"/>
      <c r="E961" s="7"/>
    </row>
    <row r="962" spans="2:5">
      <c r="B962" s="7"/>
      <c r="C962" s="7"/>
      <c r="D962" s="7"/>
      <c r="E962" s="7"/>
    </row>
    <row r="963" spans="2:5">
      <c r="B963" s="7"/>
      <c r="C963" s="7"/>
      <c r="D963" s="7"/>
      <c r="E963" s="7"/>
    </row>
    <row r="964" spans="2:5">
      <c r="B964" s="7"/>
      <c r="C964" s="7"/>
      <c r="D964" s="7"/>
      <c r="E964" s="7"/>
    </row>
  </sheetData>
  <mergeCells count="22">
    <mergeCell ref="B22:C22"/>
    <mergeCell ref="B23:C23"/>
    <mergeCell ref="B13:C13"/>
    <mergeCell ref="B14:C14"/>
    <mergeCell ref="B15:C15"/>
    <mergeCell ref="B16:C16"/>
    <mergeCell ref="B17:C17"/>
    <mergeCell ref="B18:C18"/>
    <mergeCell ref="B19:C19"/>
    <mergeCell ref="B10:C10"/>
    <mergeCell ref="B11:C11"/>
    <mergeCell ref="B12:C12"/>
    <mergeCell ref="B20:C20"/>
    <mergeCell ref="B21:C21"/>
    <mergeCell ref="B1:C1"/>
    <mergeCell ref="B9:C9"/>
    <mergeCell ref="B8:C8"/>
    <mergeCell ref="B6:C6"/>
    <mergeCell ref="B3:C3"/>
    <mergeCell ref="B4:C4"/>
    <mergeCell ref="B5:C5"/>
    <mergeCell ref="B7:C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941"/>
  <sheetViews>
    <sheetView workbookViewId="0">
      <selection activeCell="B4" sqref="B4:B5"/>
    </sheetView>
  </sheetViews>
  <sheetFormatPr defaultColWidth="12.7265625" defaultRowHeight="15.75" customHeight="1"/>
  <cols>
    <col min="1" max="1" width="3.1796875" customWidth="1"/>
    <col min="3" max="3" width="109.81640625" customWidth="1"/>
  </cols>
  <sheetData>
    <row r="1" spans="1:18" ht="28.5" customHeight="1">
      <c r="A1" s="12"/>
      <c r="B1" s="344" t="s">
        <v>486</v>
      </c>
      <c r="C1" s="332"/>
      <c r="E1" s="12"/>
      <c r="F1" s="12"/>
      <c r="G1" s="12"/>
      <c r="R1" s="15"/>
    </row>
    <row r="2" spans="1:18" ht="35.15" customHeight="1">
      <c r="A2" s="12"/>
      <c r="B2" s="350" t="s">
        <v>39</v>
      </c>
      <c r="C2" s="332"/>
      <c r="E2" s="12"/>
      <c r="F2" s="12"/>
      <c r="G2" s="12"/>
      <c r="R2" s="15"/>
    </row>
    <row r="3" spans="1:18" ht="13.5">
      <c r="A3" s="12"/>
      <c r="B3" s="351" t="s">
        <v>463</v>
      </c>
      <c r="C3" s="332"/>
      <c r="E3" s="12"/>
      <c r="F3" s="12"/>
      <c r="R3" s="12"/>
    </row>
    <row r="4" spans="1:18" ht="12.5">
      <c r="A4" s="12"/>
      <c r="B4" s="352" t="s">
        <v>487</v>
      </c>
      <c r="C4" s="352" t="s">
        <v>488</v>
      </c>
      <c r="E4" s="12"/>
      <c r="F4" s="12"/>
    </row>
    <row r="5" spans="1:18" ht="12.5">
      <c r="A5" s="12"/>
      <c r="B5" s="353"/>
      <c r="C5" s="353"/>
      <c r="E5" s="12"/>
      <c r="F5" s="12"/>
      <c r="R5" s="12"/>
    </row>
    <row r="6" spans="1:18" ht="25">
      <c r="A6" s="12"/>
      <c r="B6" s="65">
        <v>1</v>
      </c>
      <c r="C6" s="16" t="s">
        <v>489</v>
      </c>
      <c r="E6" s="12"/>
      <c r="F6" s="12"/>
    </row>
    <row r="7" spans="1:18" ht="25">
      <c r="A7" s="12"/>
      <c r="B7" s="65">
        <v>2</v>
      </c>
      <c r="C7" s="16" t="s">
        <v>490</v>
      </c>
      <c r="E7" s="12"/>
      <c r="F7" s="12"/>
      <c r="R7" s="12"/>
    </row>
    <row r="8" spans="1:18" ht="38">
      <c r="A8" s="12"/>
      <c r="B8" s="65">
        <v>3</v>
      </c>
      <c r="C8" s="16" t="s">
        <v>491</v>
      </c>
      <c r="E8" s="12"/>
      <c r="F8" s="12"/>
      <c r="R8" s="15"/>
    </row>
    <row r="9" spans="1:18" ht="12.5">
      <c r="A9" s="12"/>
      <c r="B9" s="65">
        <v>0</v>
      </c>
      <c r="C9" s="16" t="s">
        <v>492</v>
      </c>
      <c r="D9" s="12"/>
      <c r="E9" s="12"/>
      <c r="F9" s="12"/>
    </row>
    <row r="10" spans="1:18" ht="17.5">
      <c r="A10" s="12"/>
      <c r="B10" s="350"/>
      <c r="C10" s="332"/>
      <c r="D10" s="12"/>
      <c r="E10" s="12"/>
      <c r="F10" s="12"/>
      <c r="R10" s="12"/>
    </row>
    <row r="11" spans="1:18" ht="13.5">
      <c r="A11" s="12"/>
      <c r="B11" s="350" t="s">
        <v>40</v>
      </c>
      <c r="C11" s="332"/>
      <c r="D11" s="12"/>
      <c r="E11" s="12"/>
      <c r="F11" s="12"/>
    </row>
    <row r="12" spans="1:18" ht="13.5">
      <c r="A12" s="12"/>
      <c r="B12" s="354" t="s">
        <v>466</v>
      </c>
      <c r="C12" s="332"/>
      <c r="D12" s="12"/>
      <c r="E12" s="12"/>
      <c r="F12" s="12"/>
      <c r="R12" s="12"/>
    </row>
    <row r="13" spans="1:18" ht="12.65" customHeight="1">
      <c r="A13" s="12"/>
      <c r="B13" s="352" t="s">
        <v>487</v>
      </c>
      <c r="C13" s="352" t="s">
        <v>488</v>
      </c>
      <c r="D13" s="12"/>
      <c r="E13" s="12"/>
      <c r="F13" s="12"/>
      <c r="R13" s="12"/>
    </row>
    <row r="14" spans="1:18" ht="12.5">
      <c r="A14" s="12"/>
      <c r="B14" s="353"/>
      <c r="C14" s="353"/>
      <c r="D14" s="12"/>
      <c r="E14" s="12"/>
      <c r="F14" s="12"/>
      <c r="R14" s="12"/>
    </row>
    <row r="15" spans="1:18" ht="12.5">
      <c r="A15" s="12"/>
      <c r="B15" s="65">
        <v>1</v>
      </c>
      <c r="C15" s="16" t="s">
        <v>493</v>
      </c>
      <c r="D15" s="12"/>
      <c r="E15" s="12"/>
      <c r="F15" s="12"/>
    </row>
    <row r="16" spans="1:18" ht="25">
      <c r="A16" s="12"/>
      <c r="B16" s="65">
        <v>2</v>
      </c>
      <c r="C16" s="16" t="s">
        <v>494</v>
      </c>
      <c r="D16" s="12"/>
      <c r="E16" s="12"/>
      <c r="F16" s="12"/>
      <c r="G16" s="12"/>
    </row>
    <row r="17" spans="1:7" ht="25">
      <c r="A17" s="12"/>
      <c r="B17" s="65">
        <v>3</v>
      </c>
      <c r="C17" s="16" t="s">
        <v>495</v>
      </c>
      <c r="D17" s="12"/>
      <c r="E17" s="12"/>
      <c r="F17" s="12"/>
      <c r="G17" s="12"/>
    </row>
    <row r="18" spans="1:7" ht="12.5">
      <c r="A18" s="12"/>
      <c r="B18" s="65">
        <v>0</v>
      </c>
      <c r="C18" s="16" t="s">
        <v>492</v>
      </c>
      <c r="D18" s="12"/>
      <c r="E18" s="12"/>
      <c r="F18" s="12"/>
      <c r="G18" s="12"/>
    </row>
    <row r="19" spans="1:7" ht="17.5">
      <c r="A19" s="12"/>
      <c r="B19" s="350"/>
      <c r="C19" s="332"/>
      <c r="D19" s="12"/>
      <c r="E19" s="12"/>
      <c r="F19" s="12"/>
      <c r="G19" s="12"/>
    </row>
    <row r="20" spans="1:7" ht="13.5">
      <c r="A20" s="12"/>
      <c r="B20" s="350" t="s">
        <v>41</v>
      </c>
      <c r="C20" s="332"/>
      <c r="D20" s="12"/>
      <c r="E20" s="12"/>
      <c r="F20" s="12"/>
      <c r="G20" s="12"/>
    </row>
    <row r="21" spans="1:7" ht="13.5">
      <c r="A21" s="12"/>
      <c r="B21" s="354" t="s">
        <v>468</v>
      </c>
      <c r="C21" s="332"/>
      <c r="D21" s="12"/>
      <c r="E21" s="12"/>
      <c r="F21" s="12"/>
      <c r="G21" s="12"/>
    </row>
    <row r="22" spans="1:7" ht="12.65" customHeight="1">
      <c r="A22" s="12"/>
      <c r="B22" s="352" t="s">
        <v>487</v>
      </c>
      <c r="C22" s="352" t="s">
        <v>488</v>
      </c>
      <c r="D22" s="12"/>
      <c r="E22" s="12"/>
      <c r="F22" s="12"/>
      <c r="G22" s="12"/>
    </row>
    <row r="23" spans="1:7" ht="12.5">
      <c r="A23" s="12"/>
      <c r="B23" s="353"/>
      <c r="C23" s="353"/>
      <c r="D23" s="12"/>
      <c r="E23" s="12"/>
      <c r="F23" s="12"/>
      <c r="G23" s="12"/>
    </row>
    <row r="24" spans="1:7" ht="25">
      <c r="A24" s="12"/>
      <c r="B24" s="65">
        <v>1</v>
      </c>
      <c r="C24" s="17" t="s">
        <v>496</v>
      </c>
      <c r="D24" s="12"/>
      <c r="E24" s="12"/>
      <c r="F24" s="12"/>
      <c r="G24" s="12"/>
    </row>
    <row r="25" spans="1:7" ht="25">
      <c r="A25" s="12"/>
      <c r="B25" s="65">
        <v>2</v>
      </c>
      <c r="C25" s="17" t="s">
        <v>497</v>
      </c>
      <c r="D25" s="12"/>
      <c r="E25" s="12"/>
      <c r="F25" s="12"/>
      <c r="G25" s="12"/>
    </row>
    <row r="26" spans="1:7" ht="25">
      <c r="A26" s="12"/>
      <c r="B26" s="65">
        <v>3</v>
      </c>
      <c r="C26" s="17" t="s">
        <v>498</v>
      </c>
      <c r="D26" s="12"/>
      <c r="E26" s="12"/>
      <c r="F26" s="12"/>
      <c r="G26" s="12"/>
    </row>
    <row r="27" spans="1:7" ht="12.5">
      <c r="A27" s="12"/>
      <c r="B27" s="65">
        <v>0</v>
      </c>
      <c r="C27" s="16" t="s">
        <v>492</v>
      </c>
      <c r="D27" s="12"/>
      <c r="E27" s="12"/>
      <c r="F27" s="12"/>
      <c r="G27" s="12"/>
    </row>
    <row r="28" spans="1:7" ht="17.5">
      <c r="A28" s="12"/>
      <c r="B28" s="350"/>
      <c r="C28" s="332"/>
      <c r="D28" s="12"/>
      <c r="E28" s="12"/>
      <c r="F28" s="12"/>
      <c r="G28" s="12"/>
    </row>
    <row r="29" spans="1:7" ht="13.5">
      <c r="A29" s="12"/>
      <c r="B29" s="350" t="s">
        <v>42</v>
      </c>
      <c r="C29" s="332"/>
      <c r="D29" s="12"/>
      <c r="E29" s="12"/>
      <c r="F29" s="12"/>
      <c r="G29" s="12"/>
    </row>
    <row r="30" spans="1:7" ht="13.5">
      <c r="A30" s="12"/>
      <c r="B30" s="354" t="s">
        <v>470</v>
      </c>
      <c r="C30" s="332"/>
      <c r="D30" s="12"/>
      <c r="E30" s="12"/>
      <c r="F30" s="12"/>
      <c r="G30" s="12"/>
    </row>
    <row r="31" spans="1:7" ht="12.65" customHeight="1">
      <c r="A31" s="12"/>
      <c r="B31" s="352" t="s">
        <v>487</v>
      </c>
      <c r="C31" s="352" t="s">
        <v>488</v>
      </c>
      <c r="D31" s="12"/>
      <c r="E31" s="12"/>
      <c r="F31" s="12"/>
      <c r="G31" s="12"/>
    </row>
    <row r="32" spans="1:7" ht="12.5">
      <c r="A32" s="12"/>
      <c r="B32" s="353"/>
      <c r="C32" s="353"/>
      <c r="D32" s="12"/>
      <c r="E32" s="12"/>
      <c r="F32" s="12"/>
      <c r="G32" s="12"/>
    </row>
    <row r="33" spans="1:7" ht="12.5">
      <c r="A33" s="12"/>
      <c r="B33" s="65">
        <v>1</v>
      </c>
      <c r="C33" s="16" t="s">
        <v>499</v>
      </c>
      <c r="D33" s="12"/>
      <c r="E33" s="12"/>
      <c r="F33" s="12"/>
      <c r="G33" s="12"/>
    </row>
    <row r="34" spans="1:7" ht="25">
      <c r="A34" s="12"/>
      <c r="B34" s="65">
        <v>2</v>
      </c>
      <c r="C34" s="16" t="s">
        <v>500</v>
      </c>
      <c r="D34" s="12"/>
      <c r="E34" s="12"/>
      <c r="F34" s="12"/>
      <c r="G34" s="12"/>
    </row>
    <row r="35" spans="1:7" ht="25">
      <c r="A35" s="12"/>
      <c r="B35" s="65">
        <v>3</v>
      </c>
      <c r="C35" s="16" t="s">
        <v>501</v>
      </c>
      <c r="D35" s="12"/>
      <c r="E35" s="12"/>
      <c r="F35" s="12"/>
      <c r="G35" s="12"/>
    </row>
    <row r="36" spans="1:7" ht="12.5">
      <c r="A36" s="12"/>
      <c r="B36" s="65">
        <v>0</v>
      </c>
      <c r="C36" s="16" t="s">
        <v>492</v>
      </c>
      <c r="D36" s="12"/>
      <c r="E36" s="12"/>
      <c r="F36" s="12"/>
      <c r="G36" s="12"/>
    </row>
    <row r="37" spans="1:7" ht="12.5">
      <c r="A37" s="12"/>
      <c r="B37" s="18"/>
      <c r="C37" s="18"/>
      <c r="D37" s="12"/>
      <c r="E37" s="12"/>
      <c r="F37" s="12"/>
      <c r="G37" s="12"/>
    </row>
    <row r="38" spans="1:7" ht="13.5">
      <c r="A38" s="12"/>
      <c r="B38" s="350" t="s">
        <v>43</v>
      </c>
      <c r="C38" s="332"/>
      <c r="D38" s="12"/>
      <c r="E38" s="12"/>
      <c r="F38" s="12"/>
      <c r="G38" s="12"/>
    </row>
    <row r="39" spans="1:7" ht="13.5">
      <c r="A39" s="12"/>
      <c r="B39" s="355" t="s">
        <v>474</v>
      </c>
      <c r="C39" s="332"/>
      <c r="D39" s="12"/>
      <c r="E39" s="12"/>
      <c r="F39" s="12"/>
      <c r="G39" s="12"/>
    </row>
    <row r="40" spans="1:7" ht="12.65" customHeight="1">
      <c r="A40" s="12"/>
      <c r="B40" s="356" t="s">
        <v>487</v>
      </c>
      <c r="C40" s="356" t="s">
        <v>488</v>
      </c>
      <c r="D40" s="12"/>
      <c r="E40" s="12"/>
      <c r="F40" s="12"/>
      <c r="G40" s="12"/>
    </row>
    <row r="41" spans="1:7" ht="12.5">
      <c r="A41" s="12"/>
      <c r="B41" s="357"/>
      <c r="C41" s="357"/>
      <c r="D41" s="12"/>
      <c r="E41" s="12"/>
      <c r="F41" s="12"/>
      <c r="G41" s="12"/>
    </row>
    <row r="42" spans="1:7" ht="12.5">
      <c r="A42" s="12"/>
      <c r="B42" s="65">
        <v>1</v>
      </c>
      <c r="C42" s="16" t="s">
        <v>502</v>
      </c>
      <c r="D42" s="12"/>
      <c r="E42" s="12"/>
      <c r="F42" s="12"/>
      <c r="G42" s="12"/>
    </row>
    <row r="43" spans="1:7" ht="12.5">
      <c r="A43" s="12"/>
      <c r="B43" s="65">
        <v>2</v>
      </c>
      <c r="C43" s="16" t="s">
        <v>503</v>
      </c>
      <c r="D43" s="12"/>
      <c r="E43" s="12"/>
      <c r="F43" s="12"/>
      <c r="G43" s="12"/>
    </row>
    <row r="44" spans="1:7" ht="12.5">
      <c r="A44" s="12"/>
      <c r="B44" s="65">
        <v>3</v>
      </c>
      <c r="C44" s="16" t="s">
        <v>504</v>
      </c>
      <c r="D44" s="12"/>
      <c r="E44" s="12"/>
      <c r="F44" s="12"/>
      <c r="G44" s="12"/>
    </row>
    <row r="45" spans="1:7" ht="12.5">
      <c r="A45" s="12"/>
      <c r="B45" s="65">
        <v>0</v>
      </c>
      <c r="C45" s="16" t="s">
        <v>505</v>
      </c>
      <c r="D45" s="12"/>
      <c r="E45" s="12"/>
      <c r="F45" s="12"/>
      <c r="G45" s="12"/>
    </row>
    <row r="46" spans="1:7" ht="12.5">
      <c r="A46" s="12"/>
      <c r="B46" s="18"/>
      <c r="C46" s="18"/>
      <c r="D46" s="12"/>
      <c r="E46" s="12"/>
      <c r="F46" s="12"/>
      <c r="G46" s="12"/>
    </row>
    <row r="47" spans="1:7" ht="13.5">
      <c r="A47" s="12"/>
      <c r="B47" s="350" t="s">
        <v>44</v>
      </c>
      <c r="C47" s="332"/>
      <c r="D47" s="12"/>
      <c r="E47" s="12"/>
      <c r="F47" s="12"/>
      <c r="G47" s="12"/>
    </row>
    <row r="48" spans="1:7" ht="25.5" customHeight="1">
      <c r="A48" s="12"/>
      <c r="B48" s="354" t="s">
        <v>476</v>
      </c>
      <c r="C48" s="332"/>
      <c r="D48" s="12"/>
      <c r="E48" s="12"/>
      <c r="F48" s="12"/>
      <c r="G48" s="12"/>
    </row>
    <row r="49" spans="1:7" ht="12.65" customHeight="1">
      <c r="A49" s="12"/>
      <c r="B49" s="356" t="s">
        <v>487</v>
      </c>
      <c r="C49" s="356" t="s">
        <v>488</v>
      </c>
      <c r="D49" s="12"/>
      <c r="E49" s="12"/>
      <c r="F49" s="12"/>
      <c r="G49" s="12"/>
    </row>
    <row r="50" spans="1:7" ht="12.5">
      <c r="A50" s="12"/>
      <c r="B50" s="357"/>
      <c r="C50" s="357"/>
      <c r="D50" s="12"/>
      <c r="E50" s="12"/>
      <c r="F50" s="12"/>
      <c r="G50" s="12"/>
    </row>
    <row r="51" spans="1:7" ht="12.5">
      <c r="A51" s="12"/>
      <c r="B51" s="65">
        <v>1</v>
      </c>
      <c r="C51" s="16" t="s">
        <v>506</v>
      </c>
      <c r="D51" s="12"/>
      <c r="E51" s="12"/>
      <c r="F51" s="12"/>
      <c r="G51" s="12"/>
    </row>
    <row r="52" spans="1:7" ht="25">
      <c r="A52" s="12"/>
      <c r="B52" s="65">
        <v>2</v>
      </c>
      <c r="C52" s="16" t="s">
        <v>507</v>
      </c>
      <c r="D52" s="12"/>
      <c r="E52" s="12"/>
      <c r="F52" s="12"/>
      <c r="G52" s="12"/>
    </row>
    <row r="53" spans="1:7" ht="12.5">
      <c r="A53" s="12"/>
      <c r="B53" s="65">
        <v>3</v>
      </c>
      <c r="C53" s="16" t="s">
        <v>508</v>
      </c>
      <c r="D53" s="12"/>
      <c r="E53" s="12"/>
      <c r="F53" s="12"/>
      <c r="G53" s="12"/>
    </row>
    <row r="54" spans="1:7" ht="12.5">
      <c r="A54" s="12"/>
      <c r="B54" s="65">
        <v>0</v>
      </c>
      <c r="C54" s="16" t="s">
        <v>505</v>
      </c>
      <c r="D54" s="12"/>
      <c r="E54" s="12"/>
      <c r="F54" s="12"/>
      <c r="G54" s="12"/>
    </row>
    <row r="55" spans="1:7" ht="12.5">
      <c r="A55" s="12"/>
      <c r="B55" s="12"/>
      <c r="C55" s="18"/>
      <c r="D55" s="12"/>
      <c r="E55" s="12"/>
      <c r="F55" s="12"/>
      <c r="G55" s="12"/>
    </row>
    <row r="56" spans="1:7" ht="13.5">
      <c r="A56" s="12"/>
      <c r="B56" s="350" t="s">
        <v>45</v>
      </c>
      <c r="C56" s="332"/>
      <c r="D56" s="12"/>
      <c r="E56" s="12"/>
      <c r="F56" s="12"/>
      <c r="G56" s="12"/>
    </row>
    <row r="57" spans="1:7" ht="13.5">
      <c r="A57" s="12"/>
      <c r="B57" s="355" t="s">
        <v>509</v>
      </c>
      <c r="C57" s="332"/>
      <c r="D57" s="12"/>
      <c r="E57" s="12"/>
      <c r="F57" s="12"/>
      <c r="G57" s="12"/>
    </row>
    <row r="58" spans="1:7" ht="12.65" customHeight="1">
      <c r="A58" s="12"/>
      <c r="B58" s="356" t="s">
        <v>487</v>
      </c>
      <c r="C58" s="356" t="s">
        <v>488</v>
      </c>
      <c r="D58" s="12"/>
      <c r="E58" s="12"/>
      <c r="F58" s="12"/>
      <c r="G58" s="12"/>
    </row>
    <row r="59" spans="1:7" ht="12.5">
      <c r="A59" s="12"/>
      <c r="B59" s="357"/>
      <c r="C59" s="357"/>
      <c r="D59" s="12"/>
      <c r="E59" s="12"/>
      <c r="F59" s="12"/>
      <c r="G59" s="12"/>
    </row>
    <row r="60" spans="1:7" ht="16">
      <c r="A60" s="12"/>
      <c r="B60" s="65">
        <v>1</v>
      </c>
      <c r="C60" s="16" t="s">
        <v>510</v>
      </c>
      <c r="D60" s="12"/>
      <c r="E60" s="12"/>
      <c r="F60" s="12"/>
      <c r="G60" s="19"/>
    </row>
    <row r="61" spans="1:7" ht="12.5">
      <c r="A61" s="12"/>
      <c r="B61" s="65">
        <v>2</v>
      </c>
      <c r="C61" s="16" t="s">
        <v>511</v>
      </c>
      <c r="D61" s="12"/>
      <c r="E61" s="12"/>
      <c r="F61" s="12"/>
      <c r="G61" s="12"/>
    </row>
    <row r="62" spans="1:7" ht="12.5">
      <c r="A62" s="12"/>
      <c r="B62" s="65">
        <v>3</v>
      </c>
      <c r="C62" s="16" t="s">
        <v>512</v>
      </c>
      <c r="D62" s="12"/>
      <c r="E62" s="12"/>
      <c r="F62" s="12"/>
      <c r="G62" s="12"/>
    </row>
    <row r="63" spans="1:7" ht="12.5">
      <c r="A63" s="12"/>
      <c r="B63" s="65">
        <v>0</v>
      </c>
      <c r="C63" s="16" t="s">
        <v>492</v>
      </c>
      <c r="D63" s="12"/>
      <c r="E63" s="12"/>
      <c r="F63" s="12"/>
      <c r="G63" s="12"/>
    </row>
    <row r="64" spans="1:7" ht="12.5">
      <c r="C64" s="9"/>
    </row>
    <row r="65" spans="2:6" ht="13.5">
      <c r="B65" s="350" t="s">
        <v>513</v>
      </c>
      <c r="C65" s="332"/>
    </row>
    <row r="66" spans="2:6" ht="12.75" customHeight="1">
      <c r="B66" s="358" t="s">
        <v>514</v>
      </c>
      <c r="C66" s="358"/>
    </row>
    <row r="67" spans="2:6" ht="12.75" customHeight="1">
      <c r="B67" s="356" t="s">
        <v>487</v>
      </c>
      <c r="C67" s="356" t="s">
        <v>488</v>
      </c>
    </row>
    <row r="68" spans="2:6" ht="13.15" customHeight="1">
      <c r="B68" s="357"/>
      <c r="C68" s="357"/>
    </row>
    <row r="69" spans="2:6" ht="12.5">
      <c r="B69" s="65">
        <v>1</v>
      </c>
      <c r="C69" s="16" t="s">
        <v>515</v>
      </c>
    </row>
    <row r="70" spans="2:6" ht="12.5">
      <c r="B70" s="65">
        <v>2</v>
      </c>
      <c r="C70" s="16" t="s">
        <v>516</v>
      </c>
    </row>
    <row r="71" spans="2:6" ht="12.5">
      <c r="B71" s="65">
        <v>3</v>
      </c>
      <c r="C71" s="16" t="s">
        <v>517</v>
      </c>
    </row>
    <row r="72" spans="2:6" ht="12.5">
      <c r="B72" s="65">
        <v>0</v>
      </c>
      <c r="C72" s="16" t="s">
        <v>492</v>
      </c>
    </row>
    <row r="73" spans="2:6" ht="12.5">
      <c r="C73" s="9"/>
    </row>
    <row r="74" spans="2:6" ht="13.5">
      <c r="B74" s="350" t="s">
        <v>47</v>
      </c>
      <c r="C74" s="332"/>
    </row>
    <row r="75" spans="2:6" ht="13.5">
      <c r="B75" s="355" t="s">
        <v>518</v>
      </c>
      <c r="C75" s="332"/>
    </row>
    <row r="76" spans="2:6" ht="12.65" customHeight="1">
      <c r="B76" s="356" t="s">
        <v>487</v>
      </c>
      <c r="C76" s="356" t="s">
        <v>488</v>
      </c>
    </row>
    <row r="77" spans="2:6" ht="12.5">
      <c r="B77" s="357"/>
      <c r="C77" s="357"/>
    </row>
    <row r="78" spans="2:6" ht="12.5">
      <c r="B78" s="65">
        <v>1</v>
      </c>
      <c r="C78" s="16" t="s">
        <v>519</v>
      </c>
      <c r="F78" s="20"/>
    </row>
    <row r="79" spans="2:6" ht="12.5">
      <c r="B79" s="65">
        <v>2</v>
      </c>
      <c r="C79" s="16" t="s">
        <v>520</v>
      </c>
      <c r="F79" s="20"/>
    </row>
    <row r="80" spans="2:6" ht="25">
      <c r="B80" s="65">
        <v>3</v>
      </c>
      <c r="C80" s="16" t="s">
        <v>521</v>
      </c>
      <c r="F80" s="20"/>
    </row>
    <row r="81" spans="2:3" ht="12.5">
      <c r="B81" s="65">
        <v>0</v>
      </c>
      <c r="C81" s="16" t="s">
        <v>522</v>
      </c>
    </row>
    <row r="82" spans="2:3" ht="12.5">
      <c r="C82" s="9"/>
    </row>
    <row r="83" spans="2:3" ht="12.5">
      <c r="C83" s="9"/>
    </row>
    <row r="84" spans="2:3" ht="12.5">
      <c r="C84" s="9"/>
    </row>
    <row r="85" spans="2:3" ht="12.5">
      <c r="C85" s="9"/>
    </row>
    <row r="86" spans="2:3" ht="12.5">
      <c r="C86" s="9"/>
    </row>
    <row r="87" spans="2:3" ht="12.5">
      <c r="C87" s="9"/>
    </row>
    <row r="88" spans="2:3" ht="12.5">
      <c r="C88" s="9"/>
    </row>
    <row r="89" spans="2:3" ht="12.5">
      <c r="C89" s="9"/>
    </row>
    <row r="90" spans="2:3" ht="12.5">
      <c r="C90" s="9"/>
    </row>
    <row r="91" spans="2:3" ht="12.5">
      <c r="C91" s="9"/>
    </row>
    <row r="92" spans="2:3" ht="12.5">
      <c r="C92" s="9"/>
    </row>
    <row r="93" spans="2:3" ht="12.5">
      <c r="C93" s="9"/>
    </row>
    <row r="94" spans="2:3" ht="12.5">
      <c r="C94" s="9"/>
    </row>
    <row r="95" spans="2:3" ht="12.5">
      <c r="C95" s="9"/>
    </row>
    <row r="96" spans="2:3" ht="12.5">
      <c r="C96" s="9"/>
    </row>
    <row r="97" spans="3:3" ht="12.5">
      <c r="C97" s="9"/>
    </row>
    <row r="98" spans="3:3" ht="12.5">
      <c r="C98" s="9"/>
    </row>
    <row r="99" spans="3:3" ht="12.5">
      <c r="C99" s="9"/>
    </row>
    <row r="100" spans="3:3" ht="12.5">
      <c r="C100" s="9"/>
    </row>
    <row r="101" spans="3:3" ht="12.5">
      <c r="C101" s="9"/>
    </row>
    <row r="102" spans="3:3" ht="12.5">
      <c r="C102" s="9"/>
    </row>
    <row r="103" spans="3:3" ht="12.5">
      <c r="C103" s="9"/>
    </row>
    <row r="104" spans="3:3" ht="12.5">
      <c r="C104" s="9"/>
    </row>
    <row r="105" spans="3:3" ht="12.5">
      <c r="C105" s="9"/>
    </row>
    <row r="106" spans="3:3" ht="12.5">
      <c r="C106" s="9"/>
    </row>
    <row r="107" spans="3:3" ht="12.5">
      <c r="C107" s="9"/>
    </row>
    <row r="108" spans="3:3" ht="12.5">
      <c r="C108" s="9"/>
    </row>
    <row r="109" spans="3:3" ht="12.5">
      <c r="C109" s="9"/>
    </row>
    <row r="110" spans="3:3" ht="12.5">
      <c r="C110" s="9"/>
    </row>
    <row r="111" spans="3:3" ht="12.5">
      <c r="C111" s="9"/>
    </row>
    <row r="112" spans="3:3" ht="12.5">
      <c r="C112" s="9"/>
    </row>
    <row r="113" spans="3:3" ht="12.5">
      <c r="C113" s="9"/>
    </row>
    <row r="114" spans="3:3" ht="12.5">
      <c r="C114" s="9"/>
    </row>
    <row r="115" spans="3:3" ht="12.5">
      <c r="C115" s="9"/>
    </row>
    <row r="116" spans="3:3" ht="12.5">
      <c r="C116" s="9"/>
    </row>
    <row r="117" spans="3:3" ht="12.5">
      <c r="C117" s="9"/>
    </row>
    <row r="118" spans="3:3" ht="12.5">
      <c r="C118" s="9"/>
    </row>
    <row r="119" spans="3:3" ht="12.5">
      <c r="C119" s="9"/>
    </row>
    <row r="120" spans="3:3" ht="12.5">
      <c r="C120" s="9"/>
    </row>
    <row r="121" spans="3:3" ht="12.5">
      <c r="C121" s="9"/>
    </row>
    <row r="122" spans="3:3" ht="12.5">
      <c r="C122" s="9"/>
    </row>
    <row r="123" spans="3:3" ht="12.5">
      <c r="C123" s="9"/>
    </row>
    <row r="124" spans="3:3" ht="12.5">
      <c r="C124" s="9"/>
    </row>
    <row r="125" spans="3:3" ht="12.5">
      <c r="C125" s="9"/>
    </row>
    <row r="126" spans="3:3" ht="12.5">
      <c r="C126" s="9"/>
    </row>
    <row r="127" spans="3:3" ht="12.5">
      <c r="C127" s="9"/>
    </row>
    <row r="128" spans="3:3" ht="12.5">
      <c r="C128" s="9"/>
    </row>
    <row r="129" spans="3:3" ht="12.5">
      <c r="C129" s="9"/>
    </row>
    <row r="130" spans="3:3" ht="12.5">
      <c r="C130" s="9"/>
    </row>
    <row r="131" spans="3:3" ht="12.5">
      <c r="C131" s="9"/>
    </row>
    <row r="132" spans="3:3" ht="12.5">
      <c r="C132" s="9"/>
    </row>
    <row r="133" spans="3:3" ht="12.5">
      <c r="C133" s="9"/>
    </row>
    <row r="134" spans="3:3" ht="12.5">
      <c r="C134" s="9"/>
    </row>
    <row r="135" spans="3:3" ht="12.5">
      <c r="C135" s="9"/>
    </row>
    <row r="136" spans="3:3" ht="12.5">
      <c r="C136" s="9"/>
    </row>
    <row r="137" spans="3:3" ht="12.5">
      <c r="C137" s="9"/>
    </row>
    <row r="138" spans="3:3" ht="12.5">
      <c r="C138" s="9"/>
    </row>
    <row r="139" spans="3:3" ht="12.5">
      <c r="C139" s="9"/>
    </row>
    <row r="140" spans="3:3" ht="12.5">
      <c r="C140" s="9"/>
    </row>
    <row r="141" spans="3:3" ht="12.5">
      <c r="C141" s="9"/>
    </row>
    <row r="142" spans="3:3" ht="12.5">
      <c r="C142" s="9"/>
    </row>
    <row r="143" spans="3:3" ht="12.5">
      <c r="C143" s="9"/>
    </row>
    <row r="144" spans="3:3" ht="12.5">
      <c r="C144" s="9"/>
    </row>
    <row r="145" spans="3:3" ht="12.5">
      <c r="C145" s="9"/>
    </row>
    <row r="146" spans="3:3" ht="12.5">
      <c r="C146" s="9"/>
    </row>
    <row r="147" spans="3:3" ht="12.5">
      <c r="C147" s="9"/>
    </row>
    <row r="148" spans="3:3" ht="12.5">
      <c r="C148" s="9"/>
    </row>
    <row r="149" spans="3:3" ht="12.5">
      <c r="C149" s="9"/>
    </row>
    <row r="150" spans="3:3" ht="12.5">
      <c r="C150" s="9"/>
    </row>
    <row r="151" spans="3:3" ht="12.5">
      <c r="C151" s="9"/>
    </row>
    <row r="152" spans="3:3" ht="12.5">
      <c r="C152" s="9"/>
    </row>
    <row r="153" spans="3:3" ht="12.5">
      <c r="C153" s="9"/>
    </row>
    <row r="154" spans="3:3" ht="12.5">
      <c r="C154" s="9"/>
    </row>
    <row r="155" spans="3:3" ht="12.5">
      <c r="C155" s="9"/>
    </row>
    <row r="156" spans="3:3" ht="12.5">
      <c r="C156" s="9"/>
    </row>
    <row r="157" spans="3:3" ht="12.5">
      <c r="C157" s="9"/>
    </row>
    <row r="158" spans="3:3" ht="12.5">
      <c r="C158" s="9"/>
    </row>
    <row r="159" spans="3:3" ht="12.5">
      <c r="C159" s="9"/>
    </row>
    <row r="160" spans="3:3" ht="12.5">
      <c r="C160" s="9"/>
    </row>
    <row r="161" spans="3:3" ht="12.5">
      <c r="C161" s="9"/>
    </row>
    <row r="162" spans="3:3" ht="12.5">
      <c r="C162" s="9"/>
    </row>
    <row r="163" spans="3:3" ht="12.5">
      <c r="C163" s="9"/>
    </row>
    <row r="164" spans="3:3" ht="12.5">
      <c r="C164" s="9"/>
    </row>
    <row r="165" spans="3:3" ht="12.5">
      <c r="C165" s="9"/>
    </row>
    <row r="166" spans="3:3" ht="12.5">
      <c r="C166" s="9"/>
    </row>
    <row r="167" spans="3:3" ht="12.5">
      <c r="C167" s="9"/>
    </row>
    <row r="168" spans="3:3" ht="12.5">
      <c r="C168" s="9"/>
    </row>
    <row r="169" spans="3:3" ht="12.5">
      <c r="C169" s="9"/>
    </row>
    <row r="170" spans="3:3" ht="12.5">
      <c r="C170" s="9"/>
    </row>
    <row r="171" spans="3:3" ht="12.5">
      <c r="C171" s="9"/>
    </row>
    <row r="172" spans="3:3" ht="12.5">
      <c r="C172" s="9"/>
    </row>
    <row r="173" spans="3:3" ht="12.5">
      <c r="C173" s="9"/>
    </row>
    <row r="174" spans="3:3" ht="12.5">
      <c r="C174" s="9"/>
    </row>
    <row r="175" spans="3:3" ht="12.5">
      <c r="C175" s="9"/>
    </row>
    <row r="176" spans="3:3" ht="12.5">
      <c r="C176" s="9"/>
    </row>
    <row r="177" spans="3:3" ht="12.5">
      <c r="C177" s="9"/>
    </row>
    <row r="178" spans="3:3" ht="12.5">
      <c r="C178" s="9"/>
    </row>
    <row r="179" spans="3:3" ht="12.5">
      <c r="C179" s="9"/>
    </row>
    <row r="180" spans="3:3" ht="12.5">
      <c r="C180" s="9"/>
    </row>
    <row r="181" spans="3:3" ht="12.5">
      <c r="C181" s="9"/>
    </row>
    <row r="182" spans="3:3" ht="12.5">
      <c r="C182" s="9"/>
    </row>
    <row r="183" spans="3:3" ht="12.5">
      <c r="C183" s="9"/>
    </row>
    <row r="184" spans="3:3" ht="12.5">
      <c r="C184" s="9"/>
    </row>
    <row r="185" spans="3:3" ht="12.5">
      <c r="C185" s="9"/>
    </row>
    <row r="186" spans="3:3" ht="12.5">
      <c r="C186" s="9"/>
    </row>
    <row r="187" spans="3:3" ht="12.5">
      <c r="C187" s="9"/>
    </row>
    <row r="188" spans="3:3" ht="12.5">
      <c r="C188" s="9"/>
    </row>
    <row r="189" spans="3:3" ht="12.5">
      <c r="C189" s="9"/>
    </row>
    <row r="190" spans="3:3" ht="12.5">
      <c r="C190" s="9"/>
    </row>
    <row r="191" spans="3:3" ht="12.5">
      <c r="C191" s="9"/>
    </row>
    <row r="192" spans="3:3" ht="12.5">
      <c r="C192" s="9"/>
    </row>
    <row r="193" spans="3:3" ht="12.5">
      <c r="C193" s="9"/>
    </row>
    <row r="194" spans="3:3" ht="12.5">
      <c r="C194" s="9"/>
    </row>
    <row r="195" spans="3:3" ht="12.5">
      <c r="C195" s="9"/>
    </row>
    <row r="196" spans="3:3" ht="12.5">
      <c r="C196" s="9"/>
    </row>
    <row r="197" spans="3:3" ht="12.5">
      <c r="C197" s="9"/>
    </row>
    <row r="198" spans="3:3" ht="12.5">
      <c r="C198" s="9"/>
    </row>
    <row r="199" spans="3:3" ht="12.5">
      <c r="C199" s="9"/>
    </row>
    <row r="200" spans="3:3" ht="12.5">
      <c r="C200" s="9"/>
    </row>
    <row r="201" spans="3:3" ht="12.5">
      <c r="C201" s="9"/>
    </row>
    <row r="202" spans="3:3" ht="12.5">
      <c r="C202" s="9"/>
    </row>
    <row r="203" spans="3:3" ht="12.5">
      <c r="C203" s="9"/>
    </row>
    <row r="204" spans="3:3" ht="12.5">
      <c r="C204" s="9"/>
    </row>
    <row r="205" spans="3:3" ht="12.5">
      <c r="C205" s="9"/>
    </row>
    <row r="206" spans="3:3" ht="12.5">
      <c r="C206" s="9"/>
    </row>
    <row r="207" spans="3:3" ht="12.5">
      <c r="C207" s="9"/>
    </row>
    <row r="208" spans="3:3" ht="12.5">
      <c r="C208" s="9"/>
    </row>
    <row r="209" spans="3:3" ht="12.5">
      <c r="C209" s="9"/>
    </row>
    <row r="210" spans="3:3" ht="12.5">
      <c r="C210" s="9"/>
    </row>
    <row r="211" spans="3:3" ht="12.5">
      <c r="C211" s="9"/>
    </row>
    <row r="212" spans="3:3" ht="12.5">
      <c r="C212" s="9"/>
    </row>
    <row r="213" spans="3:3" ht="12.5">
      <c r="C213" s="9"/>
    </row>
    <row r="214" spans="3:3" ht="12.5">
      <c r="C214" s="9"/>
    </row>
    <row r="215" spans="3:3" ht="12.5">
      <c r="C215" s="9"/>
    </row>
    <row r="216" spans="3:3" ht="12.5">
      <c r="C216" s="9"/>
    </row>
    <row r="217" spans="3:3" ht="12.5">
      <c r="C217" s="9"/>
    </row>
    <row r="218" spans="3:3" ht="12.5">
      <c r="C218" s="9"/>
    </row>
    <row r="219" spans="3:3" ht="12.5">
      <c r="C219" s="9"/>
    </row>
    <row r="220" spans="3:3" ht="12.5">
      <c r="C220" s="9"/>
    </row>
    <row r="221" spans="3:3" ht="12.5">
      <c r="C221" s="9"/>
    </row>
    <row r="222" spans="3:3" ht="12.5">
      <c r="C222" s="9"/>
    </row>
    <row r="223" spans="3:3" ht="12.5">
      <c r="C223" s="9"/>
    </row>
    <row r="224" spans="3:3" ht="12.5">
      <c r="C224" s="9"/>
    </row>
    <row r="225" spans="3:3" ht="12.5">
      <c r="C225" s="9"/>
    </row>
    <row r="226" spans="3:3" ht="12.5">
      <c r="C226" s="9"/>
    </row>
    <row r="227" spans="3:3" ht="12.5">
      <c r="C227" s="9"/>
    </row>
    <row r="228" spans="3:3" ht="12.5">
      <c r="C228" s="9"/>
    </row>
    <row r="229" spans="3:3" ht="12.5">
      <c r="C229" s="9"/>
    </row>
    <row r="230" spans="3:3" ht="12.5">
      <c r="C230" s="9"/>
    </row>
    <row r="231" spans="3:3" ht="12.5">
      <c r="C231" s="9"/>
    </row>
    <row r="232" spans="3:3" ht="12.5">
      <c r="C232" s="9"/>
    </row>
    <row r="233" spans="3:3" ht="12.5">
      <c r="C233" s="9"/>
    </row>
    <row r="234" spans="3:3" ht="12.5">
      <c r="C234" s="9"/>
    </row>
    <row r="235" spans="3:3" ht="12.5">
      <c r="C235" s="9"/>
    </row>
    <row r="236" spans="3:3" ht="12.5">
      <c r="C236" s="9"/>
    </row>
    <row r="237" spans="3:3" ht="12.5">
      <c r="C237" s="9"/>
    </row>
    <row r="238" spans="3:3" ht="12.5">
      <c r="C238" s="9"/>
    </row>
    <row r="239" spans="3:3" ht="12.5">
      <c r="C239" s="9"/>
    </row>
    <row r="240" spans="3:3" ht="12.5">
      <c r="C240" s="9"/>
    </row>
    <row r="241" spans="3:3" ht="12.5">
      <c r="C241" s="9"/>
    </row>
    <row r="242" spans="3:3" ht="12.5">
      <c r="C242" s="9"/>
    </row>
    <row r="243" spans="3:3" ht="12.5">
      <c r="C243" s="9"/>
    </row>
    <row r="244" spans="3:3" ht="12.5">
      <c r="C244" s="9"/>
    </row>
    <row r="245" spans="3:3" ht="12.5">
      <c r="C245" s="9"/>
    </row>
    <row r="246" spans="3:3" ht="12.5">
      <c r="C246" s="9"/>
    </row>
    <row r="247" spans="3:3" ht="12.5">
      <c r="C247" s="9"/>
    </row>
    <row r="248" spans="3:3" ht="12.5">
      <c r="C248" s="9"/>
    </row>
    <row r="249" spans="3:3" ht="12.5">
      <c r="C249" s="9"/>
    </row>
    <row r="250" spans="3:3" ht="12.5">
      <c r="C250" s="9"/>
    </row>
    <row r="251" spans="3:3" ht="12.5">
      <c r="C251" s="9"/>
    </row>
    <row r="252" spans="3:3" ht="12.5">
      <c r="C252" s="9"/>
    </row>
    <row r="253" spans="3:3" ht="12.5">
      <c r="C253" s="9"/>
    </row>
    <row r="254" spans="3:3" ht="12.5">
      <c r="C254" s="9"/>
    </row>
    <row r="255" spans="3:3" ht="12.5">
      <c r="C255" s="9"/>
    </row>
    <row r="256" spans="3:3" ht="12.5">
      <c r="C256" s="9"/>
    </row>
    <row r="257" spans="3:3" ht="12.5">
      <c r="C257" s="9"/>
    </row>
    <row r="258" spans="3:3" ht="12.5">
      <c r="C258" s="9"/>
    </row>
    <row r="259" spans="3:3" ht="12.5">
      <c r="C259" s="9"/>
    </row>
    <row r="260" spans="3:3" ht="12.5">
      <c r="C260" s="9"/>
    </row>
    <row r="261" spans="3:3" ht="12.5">
      <c r="C261" s="9"/>
    </row>
    <row r="262" spans="3:3" ht="12.5">
      <c r="C262" s="9"/>
    </row>
    <row r="263" spans="3:3" ht="12.5">
      <c r="C263" s="9"/>
    </row>
    <row r="264" spans="3:3" ht="12.5">
      <c r="C264" s="9"/>
    </row>
    <row r="265" spans="3:3" ht="12.5">
      <c r="C265" s="9"/>
    </row>
    <row r="266" spans="3:3" ht="12.5">
      <c r="C266" s="9"/>
    </row>
    <row r="267" spans="3:3" ht="12.5">
      <c r="C267" s="9"/>
    </row>
    <row r="268" spans="3:3" ht="12.5">
      <c r="C268" s="9"/>
    </row>
    <row r="269" spans="3:3" ht="12.5">
      <c r="C269" s="9"/>
    </row>
    <row r="270" spans="3:3" ht="12.5">
      <c r="C270" s="9"/>
    </row>
    <row r="271" spans="3:3" ht="12.5">
      <c r="C271" s="9"/>
    </row>
    <row r="272" spans="3:3" ht="12.5">
      <c r="C272" s="9"/>
    </row>
    <row r="273" spans="3:3" ht="12.5">
      <c r="C273" s="9"/>
    </row>
    <row r="274" spans="3:3" ht="12.5">
      <c r="C274" s="9"/>
    </row>
    <row r="275" spans="3:3" ht="12.5">
      <c r="C275" s="9"/>
    </row>
    <row r="276" spans="3:3" ht="12.5">
      <c r="C276" s="9"/>
    </row>
    <row r="277" spans="3:3" ht="12.5">
      <c r="C277" s="9"/>
    </row>
    <row r="278" spans="3:3" ht="12.5">
      <c r="C278" s="9"/>
    </row>
    <row r="279" spans="3:3" ht="12.5">
      <c r="C279" s="9"/>
    </row>
    <row r="280" spans="3:3" ht="12.5">
      <c r="C280" s="9"/>
    </row>
    <row r="281" spans="3:3" ht="12.5">
      <c r="C281" s="9"/>
    </row>
    <row r="282" spans="3:3" ht="12.5">
      <c r="C282" s="9"/>
    </row>
    <row r="283" spans="3:3" ht="12.5">
      <c r="C283" s="9"/>
    </row>
    <row r="284" spans="3:3" ht="12.5">
      <c r="C284" s="9"/>
    </row>
    <row r="285" spans="3:3" ht="12.5">
      <c r="C285" s="9"/>
    </row>
    <row r="286" spans="3:3" ht="12.5">
      <c r="C286" s="9"/>
    </row>
    <row r="287" spans="3:3" ht="12.5">
      <c r="C287" s="9"/>
    </row>
    <row r="288" spans="3:3" ht="12.5">
      <c r="C288" s="9"/>
    </row>
    <row r="289" spans="3:3" ht="12.5">
      <c r="C289" s="9"/>
    </row>
    <row r="290" spans="3:3" ht="12.5">
      <c r="C290" s="9"/>
    </row>
    <row r="291" spans="3:3" ht="12.5">
      <c r="C291" s="9"/>
    </row>
    <row r="292" spans="3:3" ht="12.5">
      <c r="C292" s="9"/>
    </row>
    <row r="293" spans="3:3" ht="12.5">
      <c r="C293" s="9"/>
    </row>
    <row r="294" spans="3:3" ht="12.5">
      <c r="C294" s="9"/>
    </row>
    <row r="295" spans="3:3" ht="12.5">
      <c r="C295" s="9"/>
    </row>
    <row r="296" spans="3:3" ht="12.5">
      <c r="C296" s="9"/>
    </row>
    <row r="297" spans="3:3" ht="12.5">
      <c r="C297" s="9"/>
    </row>
    <row r="298" spans="3:3" ht="12.5">
      <c r="C298" s="9"/>
    </row>
    <row r="299" spans="3:3" ht="12.5">
      <c r="C299" s="9"/>
    </row>
    <row r="300" spans="3:3" ht="12.5">
      <c r="C300" s="9"/>
    </row>
    <row r="301" spans="3:3" ht="12.5">
      <c r="C301" s="9"/>
    </row>
    <row r="302" spans="3:3" ht="12.5">
      <c r="C302" s="9"/>
    </row>
    <row r="303" spans="3:3" ht="12.5">
      <c r="C303" s="9"/>
    </row>
    <row r="304" spans="3:3" ht="12.5">
      <c r="C304" s="9"/>
    </row>
    <row r="305" spans="3:3" ht="12.5">
      <c r="C305" s="9"/>
    </row>
    <row r="306" spans="3:3" ht="12.5">
      <c r="C306" s="9"/>
    </row>
    <row r="307" spans="3:3" ht="12.5">
      <c r="C307" s="9"/>
    </row>
    <row r="308" spans="3:3" ht="12.5">
      <c r="C308" s="9"/>
    </row>
    <row r="309" spans="3:3" ht="12.5">
      <c r="C309" s="9"/>
    </row>
    <row r="310" spans="3:3" ht="12.5">
      <c r="C310" s="9"/>
    </row>
    <row r="311" spans="3:3" ht="12.5">
      <c r="C311" s="9"/>
    </row>
    <row r="312" spans="3:3" ht="12.5">
      <c r="C312" s="9"/>
    </row>
    <row r="313" spans="3:3" ht="12.5">
      <c r="C313" s="9"/>
    </row>
    <row r="314" spans="3:3" ht="12.5">
      <c r="C314" s="9"/>
    </row>
    <row r="315" spans="3:3" ht="12.5">
      <c r="C315" s="9"/>
    </row>
    <row r="316" spans="3:3" ht="12.5">
      <c r="C316" s="9"/>
    </row>
    <row r="317" spans="3:3" ht="12.5">
      <c r="C317" s="9"/>
    </row>
    <row r="318" spans="3:3" ht="12.5">
      <c r="C318" s="9"/>
    </row>
    <row r="319" spans="3:3" ht="12.5">
      <c r="C319" s="9"/>
    </row>
    <row r="320" spans="3:3" ht="12.5">
      <c r="C320" s="9"/>
    </row>
    <row r="321" spans="3:3" ht="12.5">
      <c r="C321" s="9"/>
    </row>
    <row r="322" spans="3:3" ht="12.5">
      <c r="C322" s="9"/>
    </row>
    <row r="323" spans="3:3" ht="12.5">
      <c r="C323" s="9"/>
    </row>
    <row r="324" spans="3:3" ht="12.5">
      <c r="C324" s="9"/>
    </row>
    <row r="325" spans="3:3" ht="12.5">
      <c r="C325" s="9"/>
    </row>
    <row r="326" spans="3:3" ht="12.5">
      <c r="C326" s="9"/>
    </row>
    <row r="327" spans="3:3" ht="12.5">
      <c r="C327" s="9"/>
    </row>
    <row r="328" spans="3:3" ht="12.5">
      <c r="C328" s="9"/>
    </row>
    <row r="329" spans="3:3" ht="12.5">
      <c r="C329" s="9"/>
    </row>
    <row r="330" spans="3:3" ht="12.5">
      <c r="C330" s="9"/>
    </row>
    <row r="331" spans="3:3" ht="12.5">
      <c r="C331" s="9"/>
    </row>
    <row r="332" spans="3:3" ht="12.5">
      <c r="C332" s="9"/>
    </row>
    <row r="333" spans="3:3" ht="12.5">
      <c r="C333" s="9"/>
    </row>
    <row r="334" spans="3:3" ht="12.5">
      <c r="C334" s="9"/>
    </row>
    <row r="335" spans="3:3" ht="12.5">
      <c r="C335" s="9"/>
    </row>
    <row r="336" spans="3:3" ht="12.5">
      <c r="C336" s="9"/>
    </row>
    <row r="337" spans="3:3" ht="12.5">
      <c r="C337" s="9"/>
    </row>
    <row r="338" spans="3:3" ht="12.5">
      <c r="C338" s="9"/>
    </row>
    <row r="339" spans="3:3" ht="12.5">
      <c r="C339" s="9"/>
    </row>
    <row r="340" spans="3:3" ht="12.5">
      <c r="C340" s="9"/>
    </row>
    <row r="341" spans="3:3" ht="12.5">
      <c r="C341" s="9"/>
    </row>
    <row r="342" spans="3:3" ht="12.5">
      <c r="C342" s="9"/>
    </row>
    <row r="343" spans="3:3" ht="12.5">
      <c r="C343" s="9"/>
    </row>
    <row r="344" spans="3:3" ht="12.5">
      <c r="C344" s="9"/>
    </row>
    <row r="345" spans="3:3" ht="12.5">
      <c r="C345" s="9"/>
    </row>
    <row r="346" spans="3:3" ht="12.5">
      <c r="C346" s="9"/>
    </row>
    <row r="347" spans="3:3" ht="12.5">
      <c r="C347" s="9"/>
    </row>
    <row r="348" spans="3:3" ht="12.5">
      <c r="C348" s="9"/>
    </row>
    <row r="349" spans="3:3" ht="12.5">
      <c r="C349" s="9"/>
    </row>
    <row r="350" spans="3:3" ht="12.5">
      <c r="C350" s="9"/>
    </row>
    <row r="351" spans="3:3" ht="12.5">
      <c r="C351" s="9"/>
    </row>
    <row r="352" spans="3:3" ht="12.5">
      <c r="C352" s="9"/>
    </row>
    <row r="353" spans="3:3" ht="12.5">
      <c r="C353" s="9"/>
    </row>
    <row r="354" spans="3:3" ht="12.5">
      <c r="C354" s="9"/>
    </row>
    <row r="355" spans="3:3" ht="12.5">
      <c r="C355" s="9"/>
    </row>
    <row r="356" spans="3:3" ht="12.5">
      <c r="C356" s="9"/>
    </row>
    <row r="357" spans="3:3" ht="12.5">
      <c r="C357" s="9"/>
    </row>
    <row r="358" spans="3:3" ht="12.5">
      <c r="C358" s="9"/>
    </row>
    <row r="359" spans="3:3" ht="12.5">
      <c r="C359" s="9"/>
    </row>
    <row r="360" spans="3:3" ht="12.5">
      <c r="C360" s="9"/>
    </row>
    <row r="361" spans="3:3" ht="12.5">
      <c r="C361" s="9"/>
    </row>
    <row r="362" spans="3:3" ht="12.5">
      <c r="C362" s="9"/>
    </row>
    <row r="363" spans="3:3" ht="12.5">
      <c r="C363" s="9"/>
    </row>
    <row r="364" spans="3:3" ht="12.5">
      <c r="C364" s="9"/>
    </row>
    <row r="365" spans="3:3" ht="12.5">
      <c r="C365" s="9"/>
    </row>
    <row r="366" spans="3:3" ht="12.5">
      <c r="C366" s="9"/>
    </row>
    <row r="367" spans="3:3" ht="12.5">
      <c r="C367" s="9"/>
    </row>
    <row r="368" spans="3:3" ht="12.5">
      <c r="C368" s="9"/>
    </row>
    <row r="369" spans="3:3" ht="12.5">
      <c r="C369" s="9"/>
    </row>
    <row r="370" spans="3:3" ht="12.5">
      <c r="C370" s="9"/>
    </row>
    <row r="371" spans="3:3" ht="12.5">
      <c r="C371" s="9"/>
    </row>
    <row r="372" spans="3:3" ht="12.5">
      <c r="C372" s="9"/>
    </row>
    <row r="373" spans="3:3" ht="12.5">
      <c r="C373" s="9"/>
    </row>
    <row r="374" spans="3:3" ht="12.5">
      <c r="C374" s="9"/>
    </row>
    <row r="375" spans="3:3" ht="12.5">
      <c r="C375" s="9"/>
    </row>
    <row r="376" spans="3:3" ht="12.5">
      <c r="C376" s="9"/>
    </row>
    <row r="377" spans="3:3" ht="12.5">
      <c r="C377" s="9"/>
    </row>
    <row r="378" spans="3:3" ht="12.5">
      <c r="C378" s="9"/>
    </row>
    <row r="379" spans="3:3" ht="12.5">
      <c r="C379" s="9"/>
    </row>
    <row r="380" spans="3:3" ht="12.5">
      <c r="C380" s="9"/>
    </row>
    <row r="381" spans="3:3" ht="12.5">
      <c r="C381" s="9"/>
    </row>
    <row r="382" spans="3:3" ht="12.5">
      <c r="C382" s="9"/>
    </row>
    <row r="383" spans="3:3" ht="12.5">
      <c r="C383" s="9"/>
    </row>
    <row r="384" spans="3:3" ht="12.5">
      <c r="C384" s="9"/>
    </row>
    <row r="385" spans="3:3" ht="12.5">
      <c r="C385" s="9"/>
    </row>
    <row r="386" spans="3:3" ht="12.5">
      <c r="C386" s="9"/>
    </row>
    <row r="387" spans="3:3" ht="12.5">
      <c r="C387" s="9"/>
    </row>
    <row r="388" spans="3:3" ht="12.5">
      <c r="C388" s="9"/>
    </row>
    <row r="389" spans="3:3" ht="12.5">
      <c r="C389" s="9"/>
    </row>
    <row r="390" spans="3:3" ht="12.5">
      <c r="C390" s="9"/>
    </row>
    <row r="391" spans="3:3" ht="12.5">
      <c r="C391" s="9"/>
    </row>
    <row r="392" spans="3:3" ht="12.5">
      <c r="C392" s="9"/>
    </row>
    <row r="393" spans="3:3" ht="12.5">
      <c r="C393" s="9"/>
    </row>
    <row r="394" spans="3:3" ht="12.5">
      <c r="C394" s="9"/>
    </row>
    <row r="395" spans="3:3" ht="12.5">
      <c r="C395" s="9"/>
    </row>
    <row r="396" spans="3:3" ht="12.5">
      <c r="C396" s="9"/>
    </row>
    <row r="397" spans="3:3" ht="12.5">
      <c r="C397" s="9"/>
    </row>
    <row r="398" spans="3:3" ht="12.5">
      <c r="C398" s="9"/>
    </row>
    <row r="399" spans="3:3" ht="12.5">
      <c r="C399" s="9"/>
    </row>
    <row r="400" spans="3:3" ht="12.5">
      <c r="C400" s="9"/>
    </row>
    <row r="401" spans="3:3" ht="12.5">
      <c r="C401" s="9"/>
    </row>
    <row r="402" spans="3:3" ht="12.5">
      <c r="C402" s="9"/>
    </row>
    <row r="403" spans="3:3" ht="12.5">
      <c r="C403" s="9"/>
    </row>
    <row r="404" spans="3:3" ht="12.5">
      <c r="C404" s="9"/>
    </row>
    <row r="405" spans="3:3" ht="12.5">
      <c r="C405" s="9"/>
    </row>
    <row r="406" spans="3:3" ht="12.5">
      <c r="C406" s="9"/>
    </row>
    <row r="407" spans="3:3" ht="12.5">
      <c r="C407" s="9"/>
    </row>
    <row r="408" spans="3:3" ht="12.5">
      <c r="C408" s="9"/>
    </row>
    <row r="409" spans="3:3" ht="12.5">
      <c r="C409" s="9"/>
    </row>
    <row r="410" spans="3:3" ht="12.5">
      <c r="C410" s="9"/>
    </row>
    <row r="411" spans="3:3" ht="12.5">
      <c r="C411" s="9"/>
    </row>
    <row r="412" spans="3:3" ht="12.5">
      <c r="C412" s="9"/>
    </row>
    <row r="413" spans="3:3" ht="12.5">
      <c r="C413" s="9"/>
    </row>
    <row r="414" spans="3:3" ht="12.5">
      <c r="C414" s="9"/>
    </row>
    <row r="415" spans="3:3" ht="12.5">
      <c r="C415" s="9"/>
    </row>
    <row r="416" spans="3:3" ht="12.5">
      <c r="C416" s="9"/>
    </row>
    <row r="417" spans="3:3" ht="12.5">
      <c r="C417" s="9"/>
    </row>
    <row r="418" spans="3:3" ht="12.5">
      <c r="C418" s="9"/>
    </row>
    <row r="419" spans="3:3" ht="12.5">
      <c r="C419" s="9"/>
    </row>
    <row r="420" spans="3:3" ht="12.5">
      <c r="C420" s="9"/>
    </row>
    <row r="421" spans="3:3" ht="12.5">
      <c r="C421" s="9"/>
    </row>
    <row r="422" spans="3:3" ht="12.5">
      <c r="C422" s="9"/>
    </row>
    <row r="423" spans="3:3" ht="12.5">
      <c r="C423" s="9"/>
    </row>
    <row r="424" spans="3:3" ht="12.5">
      <c r="C424" s="9"/>
    </row>
    <row r="425" spans="3:3" ht="12.5">
      <c r="C425" s="9"/>
    </row>
    <row r="426" spans="3:3" ht="12.5">
      <c r="C426" s="9"/>
    </row>
    <row r="427" spans="3:3" ht="12.5">
      <c r="C427" s="9"/>
    </row>
    <row r="428" spans="3:3" ht="12.5">
      <c r="C428" s="9"/>
    </row>
    <row r="429" spans="3:3" ht="12.5">
      <c r="C429" s="9"/>
    </row>
    <row r="430" spans="3:3" ht="12.5">
      <c r="C430" s="9"/>
    </row>
    <row r="431" spans="3:3" ht="12.5">
      <c r="C431" s="9"/>
    </row>
    <row r="432" spans="3:3" ht="12.5">
      <c r="C432" s="9"/>
    </row>
    <row r="433" spans="3:3" ht="12.5">
      <c r="C433" s="9"/>
    </row>
    <row r="434" spans="3:3" ht="12.5">
      <c r="C434" s="9"/>
    </row>
    <row r="435" spans="3:3" ht="12.5">
      <c r="C435" s="9"/>
    </row>
    <row r="436" spans="3:3" ht="12.5">
      <c r="C436" s="9"/>
    </row>
    <row r="437" spans="3:3" ht="12.5">
      <c r="C437" s="9"/>
    </row>
    <row r="438" spans="3:3" ht="12.5">
      <c r="C438" s="9"/>
    </row>
    <row r="439" spans="3:3" ht="12.5">
      <c r="C439" s="9"/>
    </row>
    <row r="440" spans="3:3" ht="12.5">
      <c r="C440" s="9"/>
    </row>
    <row r="441" spans="3:3" ht="12.5">
      <c r="C441" s="9"/>
    </row>
    <row r="442" spans="3:3" ht="12.5">
      <c r="C442" s="9"/>
    </row>
    <row r="443" spans="3:3" ht="12.5">
      <c r="C443" s="9"/>
    </row>
    <row r="444" spans="3:3" ht="12.5">
      <c r="C444" s="9"/>
    </row>
    <row r="445" spans="3:3" ht="12.5">
      <c r="C445" s="9"/>
    </row>
    <row r="446" spans="3:3" ht="12.5">
      <c r="C446" s="9"/>
    </row>
    <row r="447" spans="3:3" ht="12.5">
      <c r="C447" s="9"/>
    </row>
    <row r="448" spans="3:3" ht="12.5">
      <c r="C448" s="9"/>
    </row>
    <row r="449" spans="3:3" ht="12.5">
      <c r="C449" s="9"/>
    </row>
    <row r="450" spans="3:3" ht="12.5">
      <c r="C450" s="9"/>
    </row>
    <row r="451" spans="3:3" ht="12.5">
      <c r="C451" s="9"/>
    </row>
    <row r="452" spans="3:3" ht="12.5">
      <c r="C452" s="9"/>
    </row>
    <row r="453" spans="3:3" ht="12.5">
      <c r="C453" s="9"/>
    </row>
    <row r="454" spans="3:3" ht="12.5">
      <c r="C454" s="9"/>
    </row>
    <row r="455" spans="3:3" ht="12.5">
      <c r="C455" s="9"/>
    </row>
    <row r="456" spans="3:3" ht="12.5">
      <c r="C456" s="9"/>
    </row>
    <row r="457" spans="3:3" ht="12.5">
      <c r="C457" s="9"/>
    </row>
    <row r="458" spans="3:3" ht="12.5">
      <c r="C458" s="9"/>
    </row>
    <row r="459" spans="3:3" ht="12.5">
      <c r="C459" s="9"/>
    </row>
    <row r="460" spans="3:3" ht="12.5">
      <c r="C460" s="9"/>
    </row>
    <row r="461" spans="3:3" ht="12.5">
      <c r="C461" s="9"/>
    </row>
    <row r="462" spans="3:3" ht="12.5">
      <c r="C462" s="9"/>
    </row>
    <row r="463" spans="3:3" ht="12.5">
      <c r="C463" s="9"/>
    </row>
    <row r="464" spans="3:3" ht="12.5">
      <c r="C464" s="9"/>
    </row>
    <row r="465" spans="3:3" ht="12.5">
      <c r="C465" s="9"/>
    </row>
    <row r="466" spans="3:3" ht="12.5">
      <c r="C466" s="9"/>
    </row>
    <row r="467" spans="3:3" ht="12.5">
      <c r="C467" s="9"/>
    </row>
    <row r="468" spans="3:3" ht="12.5">
      <c r="C468" s="9"/>
    </row>
    <row r="469" spans="3:3" ht="12.5">
      <c r="C469" s="9"/>
    </row>
    <row r="470" spans="3:3" ht="12.5">
      <c r="C470" s="9"/>
    </row>
    <row r="471" spans="3:3" ht="12.5">
      <c r="C471" s="9"/>
    </row>
    <row r="472" spans="3:3" ht="12.5">
      <c r="C472" s="9"/>
    </row>
    <row r="473" spans="3:3" ht="12.5">
      <c r="C473" s="9"/>
    </row>
    <row r="474" spans="3:3" ht="12.5">
      <c r="C474" s="9"/>
    </row>
    <row r="475" spans="3:3" ht="12.5">
      <c r="C475" s="9"/>
    </row>
    <row r="476" spans="3:3" ht="12.5">
      <c r="C476" s="9"/>
    </row>
    <row r="477" spans="3:3" ht="12.5">
      <c r="C477" s="9"/>
    </row>
    <row r="478" spans="3:3" ht="12.5">
      <c r="C478" s="9"/>
    </row>
    <row r="479" spans="3:3" ht="12.5">
      <c r="C479" s="9"/>
    </row>
    <row r="480" spans="3:3" ht="12.5">
      <c r="C480" s="9"/>
    </row>
    <row r="481" spans="3:3" ht="12.5">
      <c r="C481" s="9"/>
    </row>
    <row r="482" spans="3:3" ht="12.5">
      <c r="C482" s="9"/>
    </row>
    <row r="483" spans="3:3" ht="12.5">
      <c r="C483" s="9"/>
    </row>
    <row r="484" spans="3:3" ht="12.5">
      <c r="C484" s="9"/>
    </row>
    <row r="485" spans="3:3" ht="12.5">
      <c r="C485" s="9"/>
    </row>
    <row r="486" spans="3:3" ht="12.5">
      <c r="C486" s="9"/>
    </row>
    <row r="487" spans="3:3" ht="12.5">
      <c r="C487" s="9"/>
    </row>
    <row r="488" spans="3:3" ht="12.5">
      <c r="C488" s="9"/>
    </row>
    <row r="489" spans="3:3" ht="12.5">
      <c r="C489" s="9"/>
    </row>
    <row r="490" spans="3:3" ht="12.5">
      <c r="C490" s="9"/>
    </row>
    <row r="491" spans="3:3" ht="12.5">
      <c r="C491" s="9"/>
    </row>
    <row r="492" spans="3:3" ht="12.5">
      <c r="C492" s="9"/>
    </row>
    <row r="493" spans="3:3" ht="12.5">
      <c r="C493" s="9"/>
    </row>
    <row r="494" spans="3:3" ht="12.5">
      <c r="C494" s="9"/>
    </row>
    <row r="495" spans="3:3" ht="12.5">
      <c r="C495" s="9"/>
    </row>
    <row r="496" spans="3:3" ht="12.5">
      <c r="C496" s="9"/>
    </row>
    <row r="497" spans="3:3" ht="12.5">
      <c r="C497" s="9"/>
    </row>
    <row r="498" spans="3:3" ht="12.5">
      <c r="C498" s="9"/>
    </row>
    <row r="499" spans="3:3" ht="12.5">
      <c r="C499" s="9"/>
    </row>
    <row r="500" spans="3:3" ht="12.5">
      <c r="C500" s="9"/>
    </row>
    <row r="501" spans="3:3" ht="12.5">
      <c r="C501" s="9"/>
    </row>
    <row r="502" spans="3:3" ht="12.5">
      <c r="C502" s="9"/>
    </row>
    <row r="503" spans="3:3" ht="12.5">
      <c r="C503" s="9"/>
    </row>
    <row r="504" spans="3:3" ht="12.5">
      <c r="C504" s="9"/>
    </row>
    <row r="505" spans="3:3" ht="12.5">
      <c r="C505" s="9"/>
    </row>
    <row r="506" spans="3:3" ht="12.5">
      <c r="C506" s="9"/>
    </row>
    <row r="507" spans="3:3" ht="12.5">
      <c r="C507" s="9"/>
    </row>
    <row r="508" spans="3:3" ht="12.5">
      <c r="C508" s="9"/>
    </row>
    <row r="509" spans="3:3" ht="12.5">
      <c r="C509" s="9"/>
    </row>
    <row r="510" spans="3:3" ht="12.5">
      <c r="C510" s="9"/>
    </row>
    <row r="511" spans="3:3" ht="12.5">
      <c r="C511" s="9"/>
    </row>
    <row r="512" spans="3:3" ht="12.5">
      <c r="C512" s="9"/>
    </row>
    <row r="513" spans="3:3" ht="12.5">
      <c r="C513" s="9"/>
    </row>
    <row r="514" spans="3:3" ht="12.5">
      <c r="C514" s="9"/>
    </row>
    <row r="515" spans="3:3" ht="12.5">
      <c r="C515" s="9"/>
    </row>
    <row r="516" spans="3:3" ht="12.5">
      <c r="C516" s="9"/>
    </row>
    <row r="517" spans="3:3" ht="12.5">
      <c r="C517" s="9"/>
    </row>
    <row r="518" spans="3:3" ht="12.5">
      <c r="C518" s="9"/>
    </row>
    <row r="519" spans="3:3" ht="12.5">
      <c r="C519" s="9"/>
    </row>
    <row r="520" spans="3:3" ht="12.5">
      <c r="C520" s="9"/>
    </row>
    <row r="521" spans="3:3" ht="12.5">
      <c r="C521" s="9"/>
    </row>
    <row r="522" spans="3:3" ht="12.5">
      <c r="C522" s="9"/>
    </row>
    <row r="523" spans="3:3" ht="12.5">
      <c r="C523" s="9"/>
    </row>
    <row r="524" spans="3:3" ht="12.5">
      <c r="C524" s="9"/>
    </row>
    <row r="525" spans="3:3" ht="12.5">
      <c r="C525" s="9"/>
    </row>
    <row r="526" spans="3:3" ht="12.5">
      <c r="C526" s="9"/>
    </row>
    <row r="527" spans="3:3" ht="12.5">
      <c r="C527" s="9"/>
    </row>
    <row r="528" spans="3:3" ht="12.5">
      <c r="C528" s="9"/>
    </row>
    <row r="529" spans="3:3" ht="12.5">
      <c r="C529" s="9"/>
    </row>
    <row r="530" spans="3:3" ht="12.5">
      <c r="C530" s="9"/>
    </row>
    <row r="531" spans="3:3" ht="12.5">
      <c r="C531" s="9"/>
    </row>
    <row r="532" spans="3:3" ht="12.5">
      <c r="C532" s="9"/>
    </row>
    <row r="533" spans="3:3" ht="12.5">
      <c r="C533" s="9"/>
    </row>
    <row r="534" spans="3:3" ht="12.5">
      <c r="C534" s="9"/>
    </row>
    <row r="535" spans="3:3" ht="12.5">
      <c r="C535" s="9"/>
    </row>
    <row r="536" spans="3:3" ht="12.5">
      <c r="C536" s="9"/>
    </row>
    <row r="537" spans="3:3" ht="12.5">
      <c r="C537" s="9"/>
    </row>
    <row r="538" spans="3:3" ht="12.5">
      <c r="C538" s="9"/>
    </row>
    <row r="539" spans="3:3" ht="12.5">
      <c r="C539" s="9"/>
    </row>
    <row r="540" spans="3:3" ht="12.5">
      <c r="C540" s="9"/>
    </row>
    <row r="541" spans="3:3" ht="12.5">
      <c r="C541" s="9"/>
    </row>
    <row r="542" spans="3:3" ht="12.5">
      <c r="C542" s="9"/>
    </row>
    <row r="543" spans="3:3" ht="12.5">
      <c r="C543" s="9"/>
    </row>
    <row r="544" spans="3:3" ht="12.5">
      <c r="C544" s="9"/>
    </row>
    <row r="545" spans="3:3" ht="12.5">
      <c r="C545" s="9"/>
    </row>
    <row r="546" spans="3:3" ht="12.5">
      <c r="C546" s="9"/>
    </row>
    <row r="547" spans="3:3" ht="12.5">
      <c r="C547" s="9"/>
    </row>
    <row r="548" spans="3:3" ht="12.5">
      <c r="C548" s="9"/>
    </row>
    <row r="549" spans="3:3" ht="12.5">
      <c r="C549" s="9"/>
    </row>
    <row r="550" spans="3:3" ht="12.5">
      <c r="C550" s="9"/>
    </row>
    <row r="551" spans="3:3" ht="12.5">
      <c r="C551" s="9"/>
    </row>
    <row r="552" spans="3:3" ht="12.5">
      <c r="C552" s="9"/>
    </row>
    <row r="553" spans="3:3" ht="12.5">
      <c r="C553" s="9"/>
    </row>
    <row r="554" spans="3:3" ht="12.5">
      <c r="C554" s="9"/>
    </row>
    <row r="555" spans="3:3" ht="12.5">
      <c r="C555" s="9"/>
    </row>
    <row r="556" spans="3:3" ht="12.5">
      <c r="C556" s="9"/>
    </row>
    <row r="557" spans="3:3" ht="12.5">
      <c r="C557" s="9"/>
    </row>
    <row r="558" spans="3:3" ht="12.5">
      <c r="C558" s="9"/>
    </row>
    <row r="559" spans="3:3" ht="12.5">
      <c r="C559" s="9"/>
    </row>
    <row r="560" spans="3:3" ht="12.5">
      <c r="C560" s="9"/>
    </row>
    <row r="561" spans="3:3" ht="12.5">
      <c r="C561" s="9"/>
    </row>
    <row r="562" spans="3:3" ht="12.5">
      <c r="C562" s="9"/>
    </row>
    <row r="563" spans="3:3" ht="12.5">
      <c r="C563" s="9"/>
    </row>
    <row r="564" spans="3:3" ht="12.5">
      <c r="C564" s="9"/>
    </row>
    <row r="565" spans="3:3" ht="12.5">
      <c r="C565" s="9"/>
    </row>
    <row r="566" spans="3:3" ht="12.5">
      <c r="C566" s="9"/>
    </row>
    <row r="567" spans="3:3" ht="12.5">
      <c r="C567" s="9"/>
    </row>
    <row r="568" spans="3:3" ht="12.5">
      <c r="C568" s="9"/>
    </row>
    <row r="569" spans="3:3" ht="12.5">
      <c r="C569" s="9"/>
    </row>
    <row r="570" spans="3:3" ht="12.5">
      <c r="C570" s="9"/>
    </row>
    <row r="571" spans="3:3" ht="12.5">
      <c r="C571" s="9"/>
    </row>
    <row r="572" spans="3:3" ht="12.5">
      <c r="C572" s="9"/>
    </row>
    <row r="573" spans="3:3" ht="12.5">
      <c r="C573" s="9"/>
    </row>
    <row r="574" spans="3:3" ht="12.5">
      <c r="C574" s="9"/>
    </row>
    <row r="575" spans="3:3" ht="12.5">
      <c r="C575" s="9"/>
    </row>
    <row r="576" spans="3:3" ht="12.5">
      <c r="C576" s="9"/>
    </row>
    <row r="577" spans="3:3" ht="12.5">
      <c r="C577" s="9"/>
    </row>
    <row r="578" spans="3:3" ht="12.5">
      <c r="C578" s="9"/>
    </row>
    <row r="579" spans="3:3" ht="12.5">
      <c r="C579" s="9"/>
    </row>
    <row r="580" spans="3:3" ht="12.5">
      <c r="C580" s="9"/>
    </row>
    <row r="581" spans="3:3" ht="12.5">
      <c r="C581" s="9"/>
    </row>
    <row r="582" spans="3:3" ht="12.5">
      <c r="C582" s="9"/>
    </row>
    <row r="583" spans="3:3" ht="12.5">
      <c r="C583" s="9"/>
    </row>
    <row r="584" spans="3:3" ht="12.5">
      <c r="C584" s="9"/>
    </row>
    <row r="585" spans="3:3" ht="12.5">
      <c r="C585" s="9"/>
    </row>
    <row r="586" spans="3:3" ht="12.5">
      <c r="C586" s="9"/>
    </row>
    <row r="587" spans="3:3" ht="12.5">
      <c r="C587" s="9"/>
    </row>
    <row r="588" spans="3:3" ht="12.5">
      <c r="C588" s="9"/>
    </row>
    <row r="589" spans="3:3" ht="12.5">
      <c r="C589" s="9"/>
    </row>
    <row r="590" spans="3:3" ht="12.5">
      <c r="C590" s="9"/>
    </row>
    <row r="591" spans="3:3" ht="12.5">
      <c r="C591" s="9"/>
    </row>
    <row r="592" spans="3:3" ht="12.5">
      <c r="C592" s="9"/>
    </row>
    <row r="593" spans="3:3" ht="12.5">
      <c r="C593" s="9"/>
    </row>
    <row r="594" spans="3:3" ht="12.5">
      <c r="C594" s="9"/>
    </row>
    <row r="595" spans="3:3" ht="12.5">
      <c r="C595" s="9"/>
    </row>
    <row r="596" spans="3:3" ht="12.5">
      <c r="C596" s="9"/>
    </row>
    <row r="597" spans="3:3" ht="12.5">
      <c r="C597" s="9"/>
    </row>
    <row r="598" spans="3:3" ht="12.5">
      <c r="C598" s="9"/>
    </row>
    <row r="599" spans="3:3" ht="12.5">
      <c r="C599" s="9"/>
    </row>
    <row r="600" spans="3:3" ht="12.5">
      <c r="C600" s="9"/>
    </row>
    <row r="601" spans="3:3" ht="12.5">
      <c r="C601" s="9"/>
    </row>
    <row r="602" spans="3:3" ht="12.5">
      <c r="C602" s="9"/>
    </row>
    <row r="603" spans="3:3" ht="12.5">
      <c r="C603" s="9"/>
    </row>
    <row r="604" spans="3:3" ht="12.5">
      <c r="C604" s="9"/>
    </row>
    <row r="605" spans="3:3" ht="12.5">
      <c r="C605" s="9"/>
    </row>
    <row r="606" spans="3:3" ht="12.5">
      <c r="C606" s="9"/>
    </row>
    <row r="607" spans="3:3" ht="12.5">
      <c r="C607" s="9"/>
    </row>
    <row r="608" spans="3:3" ht="12.5">
      <c r="C608" s="9"/>
    </row>
    <row r="609" spans="3:3" ht="12.5">
      <c r="C609" s="9"/>
    </row>
    <row r="610" spans="3:3" ht="12.5">
      <c r="C610" s="9"/>
    </row>
    <row r="611" spans="3:3" ht="12.5">
      <c r="C611" s="9"/>
    </row>
    <row r="612" spans="3:3" ht="12.5">
      <c r="C612" s="9"/>
    </row>
    <row r="613" spans="3:3" ht="12.5">
      <c r="C613" s="9"/>
    </row>
    <row r="614" spans="3:3" ht="12.5">
      <c r="C614" s="9"/>
    </row>
    <row r="615" spans="3:3" ht="12.5">
      <c r="C615" s="9"/>
    </row>
    <row r="616" spans="3:3" ht="12.5">
      <c r="C616" s="9"/>
    </row>
    <row r="617" spans="3:3" ht="12.5">
      <c r="C617" s="9"/>
    </row>
    <row r="618" spans="3:3" ht="12.5">
      <c r="C618" s="9"/>
    </row>
    <row r="619" spans="3:3" ht="12.5">
      <c r="C619" s="9"/>
    </row>
    <row r="620" spans="3:3" ht="12.5">
      <c r="C620" s="9"/>
    </row>
    <row r="621" spans="3:3" ht="12.5">
      <c r="C621" s="9"/>
    </row>
    <row r="622" spans="3:3" ht="12.5">
      <c r="C622" s="9"/>
    </row>
    <row r="623" spans="3:3" ht="12.5">
      <c r="C623" s="9"/>
    </row>
    <row r="624" spans="3:3" ht="12.5">
      <c r="C624" s="9"/>
    </row>
    <row r="625" spans="3:3" ht="12.5">
      <c r="C625" s="9"/>
    </row>
    <row r="626" spans="3:3" ht="12.5">
      <c r="C626" s="9"/>
    </row>
    <row r="627" spans="3:3" ht="12.5">
      <c r="C627" s="9"/>
    </row>
    <row r="628" spans="3:3" ht="12.5">
      <c r="C628" s="9"/>
    </row>
    <row r="629" spans="3:3" ht="12.5">
      <c r="C629" s="9"/>
    </row>
    <row r="630" spans="3:3" ht="12.5">
      <c r="C630" s="9"/>
    </row>
    <row r="631" spans="3:3" ht="12.5">
      <c r="C631" s="9"/>
    </row>
    <row r="632" spans="3:3" ht="12.5">
      <c r="C632" s="9"/>
    </row>
    <row r="633" spans="3:3" ht="12.5">
      <c r="C633" s="9"/>
    </row>
    <row r="634" spans="3:3" ht="12.5">
      <c r="C634" s="9"/>
    </row>
    <row r="635" spans="3:3" ht="12.5">
      <c r="C635" s="9"/>
    </row>
    <row r="636" spans="3:3" ht="12.5">
      <c r="C636" s="9"/>
    </row>
    <row r="637" spans="3:3" ht="12.5">
      <c r="C637" s="9"/>
    </row>
    <row r="638" spans="3:3" ht="12.5">
      <c r="C638" s="9"/>
    </row>
    <row r="639" spans="3:3" ht="12.5">
      <c r="C639" s="9"/>
    </row>
    <row r="640" spans="3:3" ht="12.5">
      <c r="C640" s="9"/>
    </row>
    <row r="641" spans="3:3" ht="12.5">
      <c r="C641" s="9"/>
    </row>
    <row r="642" spans="3:3" ht="12.5">
      <c r="C642" s="9"/>
    </row>
    <row r="643" spans="3:3" ht="12.5">
      <c r="C643" s="9"/>
    </row>
    <row r="644" spans="3:3" ht="12.5">
      <c r="C644" s="9"/>
    </row>
    <row r="645" spans="3:3" ht="12.5">
      <c r="C645" s="9"/>
    </row>
    <row r="646" spans="3:3" ht="12.5">
      <c r="C646" s="9"/>
    </row>
    <row r="647" spans="3:3" ht="12.5">
      <c r="C647" s="9"/>
    </row>
    <row r="648" spans="3:3" ht="12.5">
      <c r="C648" s="9"/>
    </row>
    <row r="649" spans="3:3" ht="12.5">
      <c r="C649" s="9"/>
    </row>
    <row r="650" spans="3:3" ht="12.5">
      <c r="C650" s="9"/>
    </row>
    <row r="651" spans="3:3" ht="12.5">
      <c r="C651" s="9"/>
    </row>
    <row r="652" spans="3:3" ht="12.5">
      <c r="C652" s="9"/>
    </row>
    <row r="653" spans="3:3" ht="12.5">
      <c r="C653" s="9"/>
    </row>
    <row r="654" spans="3:3" ht="12.5">
      <c r="C654" s="9"/>
    </row>
    <row r="655" spans="3:3" ht="12.5">
      <c r="C655" s="9"/>
    </row>
    <row r="656" spans="3:3" ht="12.5">
      <c r="C656" s="9"/>
    </row>
    <row r="657" spans="3:3" ht="12.5">
      <c r="C657" s="9"/>
    </row>
    <row r="658" spans="3:3" ht="12.5">
      <c r="C658" s="9"/>
    </row>
    <row r="659" spans="3:3" ht="12.5">
      <c r="C659" s="9"/>
    </row>
    <row r="660" spans="3:3" ht="12.5">
      <c r="C660" s="9"/>
    </row>
    <row r="661" spans="3:3" ht="12.5">
      <c r="C661" s="9"/>
    </row>
    <row r="662" spans="3:3" ht="12.5">
      <c r="C662" s="9"/>
    </row>
    <row r="663" spans="3:3" ht="12.5">
      <c r="C663" s="9"/>
    </row>
    <row r="664" spans="3:3" ht="12.5">
      <c r="C664" s="9"/>
    </row>
    <row r="665" spans="3:3" ht="12.5">
      <c r="C665" s="9"/>
    </row>
    <row r="666" spans="3:3" ht="12.5">
      <c r="C666" s="9"/>
    </row>
    <row r="667" spans="3:3" ht="12.5">
      <c r="C667" s="9"/>
    </row>
    <row r="668" spans="3:3" ht="12.5">
      <c r="C668" s="9"/>
    </row>
    <row r="669" spans="3:3" ht="12.5">
      <c r="C669" s="9"/>
    </row>
    <row r="670" spans="3:3" ht="12.5">
      <c r="C670" s="9"/>
    </row>
    <row r="671" spans="3:3" ht="12.5">
      <c r="C671" s="9"/>
    </row>
    <row r="672" spans="3:3" ht="12.5">
      <c r="C672" s="9"/>
    </row>
    <row r="673" spans="3:3" ht="12.5">
      <c r="C673" s="9"/>
    </row>
    <row r="674" spans="3:3" ht="12.5">
      <c r="C674" s="9"/>
    </row>
    <row r="675" spans="3:3" ht="12.5">
      <c r="C675" s="9"/>
    </row>
    <row r="676" spans="3:3" ht="12.5">
      <c r="C676" s="9"/>
    </row>
    <row r="677" spans="3:3" ht="12.5">
      <c r="C677" s="9"/>
    </row>
    <row r="678" spans="3:3" ht="12.5">
      <c r="C678" s="9"/>
    </row>
    <row r="679" spans="3:3" ht="12.5">
      <c r="C679" s="9"/>
    </row>
    <row r="680" spans="3:3" ht="12.5">
      <c r="C680" s="9"/>
    </row>
    <row r="681" spans="3:3" ht="12.5">
      <c r="C681" s="9"/>
    </row>
    <row r="682" spans="3:3" ht="12.5">
      <c r="C682" s="9"/>
    </row>
    <row r="683" spans="3:3" ht="12.5">
      <c r="C683" s="9"/>
    </row>
    <row r="684" spans="3:3" ht="12.5">
      <c r="C684" s="9"/>
    </row>
    <row r="685" spans="3:3" ht="12.5">
      <c r="C685" s="9"/>
    </row>
    <row r="686" spans="3:3" ht="12.5">
      <c r="C686" s="9"/>
    </row>
    <row r="687" spans="3:3" ht="12.5">
      <c r="C687" s="9"/>
    </row>
    <row r="688" spans="3:3" ht="12.5">
      <c r="C688" s="9"/>
    </row>
    <row r="689" spans="3:3" ht="12.5">
      <c r="C689" s="9"/>
    </row>
    <row r="690" spans="3:3" ht="12.5">
      <c r="C690" s="9"/>
    </row>
    <row r="691" spans="3:3" ht="12.5">
      <c r="C691" s="9"/>
    </row>
    <row r="692" spans="3:3" ht="12.5">
      <c r="C692" s="9"/>
    </row>
    <row r="693" spans="3:3" ht="12.5">
      <c r="C693" s="9"/>
    </row>
    <row r="694" spans="3:3" ht="12.5">
      <c r="C694" s="9"/>
    </row>
    <row r="695" spans="3:3" ht="12.5">
      <c r="C695" s="9"/>
    </row>
    <row r="696" spans="3:3" ht="12.5">
      <c r="C696" s="9"/>
    </row>
    <row r="697" spans="3:3" ht="12.5">
      <c r="C697" s="9"/>
    </row>
    <row r="698" spans="3:3" ht="12.5">
      <c r="C698" s="9"/>
    </row>
    <row r="699" spans="3:3" ht="12.5">
      <c r="C699" s="9"/>
    </row>
    <row r="700" spans="3:3" ht="12.5">
      <c r="C700" s="9"/>
    </row>
    <row r="701" spans="3:3" ht="12.5">
      <c r="C701" s="9"/>
    </row>
    <row r="702" spans="3:3" ht="12.5">
      <c r="C702" s="9"/>
    </row>
    <row r="703" spans="3:3" ht="12.5">
      <c r="C703" s="9"/>
    </row>
    <row r="704" spans="3:3" ht="12.5">
      <c r="C704" s="9"/>
    </row>
    <row r="705" spans="3:3" ht="12.5">
      <c r="C705" s="9"/>
    </row>
    <row r="706" spans="3:3" ht="12.5">
      <c r="C706" s="9"/>
    </row>
    <row r="707" spans="3:3" ht="12.5">
      <c r="C707" s="9"/>
    </row>
    <row r="708" spans="3:3" ht="12.5">
      <c r="C708" s="9"/>
    </row>
    <row r="709" spans="3:3" ht="12.5">
      <c r="C709" s="9"/>
    </row>
    <row r="710" spans="3:3" ht="12.5">
      <c r="C710" s="9"/>
    </row>
    <row r="711" spans="3:3" ht="12.5">
      <c r="C711" s="9"/>
    </row>
    <row r="712" spans="3:3" ht="12.5">
      <c r="C712" s="9"/>
    </row>
    <row r="713" spans="3:3" ht="12.5">
      <c r="C713" s="9"/>
    </row>
    <row r="714" spans="3:3" ht="12.5">
      <c r="C714" s="9"/>
    </row>
    <row r="715" spans="3:3" ht="12.5">
      <c r="C715" s="9"/>
    </row>
    <row r="716" spans="3:3" ht="12.5">
      <c r="C716" s="9"/>
    </row>
    <row r="717" spans="3:3" ht="12.5">
      <c r="C717" s="9"/>
    </row>
    <row r="718" spans="3:3" ht="12.5">
      <c r="C718" s="9"/>
    </row>
    <row r="719" spans="3:3" ht="12.5">
      <c r="C719" s="9"/>
    </row>
    <row r="720" spans="3:3" ht="12.5">
      <c r="C720" s="9"/>
    </row>
    <row r="721" spans="3:3" ht="12.5">
      <c r="C721" s="9"/>
    </row>
    <row r="722" spans="3:3" ht="12.5">
      <c r="C722" s="9"/>
    </row>
    <row r="723" spans="3:3" ht="12.5">
      <c r="C723" s="9"/>
    </row>
    <row r="724" spans="3:3" ht="12.5">
      <c r="C724" s="9"/>
    </row>
    <row r="725" spans="3:3" ht="12.5">
      <c r="C725" s="9"/>
    </row>
    <row r="726" spans="3:3" ht="12.5">
      <c r="C726" s="9"/>
    </row>
    <row r="727" spans="3:3" ht="12.5">
      <c r="C727" s="9"/>
    </row>
    <row r="728" spans="3:3" ht="12.5">
      <c r="C728" s="9"/>
    </row>
    <row r="729" spans="3:3" ht="12.5">
      <c r="C729" s="9"/>
    </row>
    <row r="730" spans="3:3" ht="12.5">
      <c r="C730" s="9"/>
    </row>
    <row r="731" spans="3:3" ht="12.5">
      <c r="C731" s="9"/>
    </row>
    <row r="732" spans="3:3" ht="12.5">
      <c r="C732" s="9"/>
    </row>
    <row r="733" spans="3:3" ht="12.5">
      <c r="C733" s="9"/>
    </row>
    <row r="734" spans="3:3" ht="12.5">
      <c r="C734" s="9"/>
    </row>
    <row r="735" spans="3:3" ht="12.5">
      <c r="C735" s="9"/>
    </row>
    <row r="736" spans="3:3" ht="12.5">
      <c r="C736" s="9"/>
    </row>
    <row r="737" spans="3:3" ht="12.5">
      <c r="C737" s="9"/>
    </row>
    <row r="738" spans="3:3" ht="12.5">
      <c r="C738" s="9"/>
    </row>
    <row r="739" spans="3:3" ht="12.5">
      <c r="C739" s="9"/>
    </row>
    <row r="740" spans="3:3" ht="12.5">
      <c r="C740" s="9"/>
    </row>
    <row r="741" spans="3:3" ht="12.5">
      <c r="C741" s="9"/>
    </row>
    <row r="742" spans="3:3" ht="12.5">
      <c r="C742" s="9"/>
    </row>
    <row r="743" spans="3:3" ht="12.5">
      <c r="C743" s="9"/>
    </row>
    <row r="744" spans="3:3" ht="12.5">
      <c r="C744" s="9"/>
    </row>
    <row r="745" spans="3:3" ht="12.5">
      <c r="C745" s="9"/>
    </row>
    <row r="746" spans="3:3" ht="12.5">
      <c r="C746" s="9"/>
    </row>
    <row r="747" spans="3:3" ht="12.5">
      <c r="C747" s="9"/>
    </row>
    <row r="748" spans="3:3" ht="12.5">
      <c r="C748" s="9"/>
    </row>
    <row r="749" spans="3:3" ht="12.5">
      <c r="C749" s="9"/>
    </row>
    <row r="750" spans="3:3" ht="12.5">
      <c r="C750" s="9"/>
    </row>
    <row r="751" spans="3:3" ht="12.5">
      <c r="C751" s="9"/>
    </row>
    <row r="752" spans="3:3" ht="12.5">
      <c r="C752" s="9"/>
    </row>
    <row r="753" spans="3:3" ht="12.5">
      <c r="C753" s="9"/>
    </row>
    <row r="754" spans="3:3" ht="12.5">
      <c r="C754" s="9"/>
    </row>
    <row r="755" spans="3:3" ht="12.5">
      <c r="C755" s="9"/>
    </row>
    <row r="756" spans="3:3" ht="12.5">
      <c r="C756" s="9"/>
    </row>
    <row r="757" spans="3:3" ht="12.5">
      <c r="C757" s="9"/>
    </row>
    <row r="758" spans="3:3" ht="12.5">
      <c r="C758" s="9"/>
    </row>
    <row r="759" spans="3:3" ht="12.5">
      <c r="C759" s="9"/>
    </row>
    <row r="760" spans="3:3" ht="12.5">
      <c r="C760" s="9"/>
    </row>
    <row r="761" spans="3:3" ht="12.5">
      <c r="C761" s="9"/>
    </row>
    <row r="762" spans="3:3" ht="12.5">
      <c r="C762" s="9"/>
    </row>
    <row r="763" spans="3:3" ht="12.5">
      <c r="C763" s="9"/>
    </row>
    <row r="764" spans="3:3" ht="12.5">
      <c r="C764" s="9"/>
    </row>
    <row r="765" spans="3:3" ht="12.5">
      <c r="C765" s="9"/>
    </row>
    <row r="766" spans="3:3" ht="12.5">
      <c r="C766" s="9"/>
    </row>
    <row r="767" spans="3:3" ht="12.5">
      <c r="C767" s="9"/>
    </row>
    <row r="768" spans="3:3" ht="12.5">
      <c r="C768" s="9"/>
    </row>
    <row r="769" spans="3:3" ht="12.5">
      <c r="C769" s="9"/>
    </row>
    <row r="770" spans="3:3" ht="12.5">
      <c r="C770" s="9"/>
    </row>
    <row r="771" spans="3:3" ht="12.5">
      <c r="C771" s="9"/>
    </row>
    <row r="772" spans="3:3" ht="12.5">
      <c r="C772" s="9"/>
    </row>
    <row r="773" spans="3:3" ht="12.5">
      <c r="C773" s="9"/>
    </row>
    <row r="774" spans="3:3" ht="12.5">
      <c r="C774" s="9"/>
    </row>
    <row r="775" spans="3:3" ht="12.5">
      <c r="C775" s="9"/>
    </row>
    <row r="776" spans="3:3" ht="12.5">
      <c r="C776" s="9"/>
    </row>
    <row r="777" spans="3:3" ht="12.5">
      <c r="C777" s="9"/>
    </row>
    <row r="778" spans="3:3" ht="12.5">
      <c r="C778" s="9"/>
    </row>
    <row r="779" spans="3:3" ht="12.5">
      <c r="C779" s="9"/>
    </row>
    <row r="780" spans="3:3" ht="12.5">
      <c r="C780" s="9"/>
    </row>
    <row r="781" spans="3:3" ht="12.5">
      <c r="C781" s="9"/>
    </row>
    <row r="782" spans="3:3" ht="12.5">
      <c r="C782" s="9"/>
    </row>
    <row r="783" spans="3:3" ht="12.5">
      <c r="C783" s="9"/>
    </row>
    <row r="784" spans="3:3" ht="12.5">
      <c r="C784" s="9"/>
    </row>
    <row r="785" spans="3:3" ht="12.5">
      <c r="C785" s="9"/>
    </row>
    <row r="786" spans="3:3" ht="12.5">
      <c r="C786" s="9"/>
    </row>
    <row r="787" spans="3:3" ht="12.5">
      <c r="C787" s="9"/>
    </row>
    <row r="788" spans="3:3" ht="12.5">
      <c r="C788" s="9"/>
    </row>
    <row r="789" spans="3:3" ht="12.5">
      <c r="C789" s="9"/>
    </row>
    <row r="790" spans="3:3" ht="12.5">
      <c r="C790" s="9"/>
    </row>
    <row r="791" spans="3:3" ht="12.5">
      <c r="C791" s="9"/>
    </row>
    <row r="792" spans="3:3" ht="12.5">
      <c r="C792" s="9"/>
    </row>
    <row r="793" spans="3:3" ht="12.5">
      <c r="C793" s="9"/>
    </row>
    <row r="794" spans="3:3" ht="12.5">
      <c r="C794" s="9"/>
    </row>
    <row r="795" spans="3:3" ht="12.5">
      <c r="C795" s="9"/>
    </row>
    <row r="796" spans="3:3" ht="12.5">
      <c r="C796" s="9"/>
    </row>
    <row r="797" spans="3:3" ht="12.5">
      <c r="C797" s="9"/>
    </row>
    <row r="798" spans="3:3" ht="12.5">
      <c r="C798" s="9"/>
    </row>
    <row r="799" spans="3:3" ht="12.5">
      <c r="C799" s="9"/>
    </row>
    <row r="800" spans="3:3" ht="12.5">
      <c r="C800" s="9"/>
    </row>
    <row r="801" spans="3:3" ht="12.5">
      <c r="C801" s="9"/>
    </row>
    <row r="802" spans="3:3" ht="12.5">
      <c r="C802" s="9"/>
    </row>
    <row r="803" spans="3:3" ht="12.5">
      <c r="C803" s="9"/>
    </row>
    <row r="804" spans="3:3" ht="12.5">
      <c r="C804" s="9"/>
    </row>
    <row r="805" spans="3:3" ht="12.5">
      <c r="C805" s="9"/>
    </row>
    <row r="806" spans="3:3" ht="12.5">
      <c r="C806" s="9"/>
    </row>
    <row r="807" spans="3:3" ht="12.5">
      <c r="C807" s="9"/>
    </row>
    <row r="808" spans="3:3" ht="12.5">
      <c r="C808" s="9"/>
    </row>
    <row r="809" spans="3:3" ht="12.5">
      <c r="C809" s="9"/>
    </row>
    <row r="810" spans="3:3" ht="12.5">
      <c r="C810" s="9"/>
    </row>
    <row r="811" spans="3:3" ht="12.5">
      <c r="C811" s="9"/>
    </row>
    <row r="812" spans="3:3" ht="12.5">
      <c r="C812" s="9"/>
    </row>
    <row r="813" spans="3:3" ht="12.5">
      <c r="C813" s="9"/>
    </row>
    <row r="814" spans="3:3" ht="12.5">
      <c r="C814" s="9"/>
    </row>
    <row r="815" spans="3:3" ht="12.5">
      <c r="C815" s="9"/>
    </row>
    <row r="816" spans="3:3" ht="12.5">
      <c r="C816" s="9"/>
    </row>
    <row r="817" spans="3:3" ht="12.5">
      <c r="C817" s="9"/>
    </row>
    <row r="818" spans="3:3" ht="12.5">
      <c r="C818" s="9"/>
    </row>
    <row r="819" spans="3:3" ht="12.5">
      <c r="C819" s="9"/>
    </row>
    <row r="820" spans="3:3" ht="12.5">
      <c r="C820" s="9"/>
    </row>
    <row r="821" spans="3:3" ht="12.5">
      <c r="C821" s="9"/>
    </row>
    <row r="822" spans="3:3" ht="12.5">
      <c r="C822" s="9"/>
    </row>
    <row r="823" spans="3:3" ht="12.5">
      <c r="C823" s="9"/>
    </row>
    <row r="824" spans="3:3" ht="12.5">
      <c r="C824" s="9"/>
    </row>
    <row r="825" spans="3:3" ht="12.5">
      <c r="C825" s="9"/>
    </row>
    <row r="826" spans="3:3" ht="12.5">
      <c r="C826" s="9"/>
    </row>
    <row r="827" spans="3:3" ht="12.5">
      <c r="C827" s="9"/>
    </row>
    <row r="828" spans="3:3" ht="12.5">
      <c r="C828" s="9"/>
    </row>
    <row r="829" spans="3:3" ht="12.5">
      <c r="C829" s="9"/>
    </row>
    <row r="830" spans="3:3" ht="12.5">
      <c r="C830" s="9"/>
    </row>
    <row r="831" spans="3:3" ht="12.5">
      <c r="C831" s="9"/>
    </row>
    <row r="832" spans="3:3" ht="12.5">
      <c r="C832" s="9"/>
    </row>
    <row r="833" spans="3:3" ht="12.5">
      <c r="C833" s="9"/>
    </row>
    <row r="834" spans="3:3" ht="12.5">
      <c r="C834" s="9"/>
    </row>
    <row r="835" spans="3:3" ht="12.5">
      <c r="C835" s="9"/>
    </row>
    <row r="836" spans="3:3" ht="12.5">
      <c r="C836" s="9"/>
    </row>
    <row r="837" spans="3:3" ht="12.5">
      <c r="C837" s="9"/>
    </row>
    <row r="838" spans="3:3" ht="12.5">
      <c r="C838" s="9"/>
    </row>
    <row r="839" spans="3:3" ht="12.5">
      <c r="C839" s="9"/>
    </row>
    <row r="840" spans="3:3" ht="12.5">
      <c r="C840" s="9"/>
    </row>
    <row r="841" spans="3:3" ht="12.5">
      <c r="C841" s="9"/>
    </row>
    <row r="842" spans="3:3" ht="12.5">
      <c r="C842" s="9"/>
    </row>
    <row r="843" spans="3:3" ht="12.5">
      <c r="C843" s="9"/>
    </row>
    <row r="844" spans="3:3" ht="12.5">
      <c r="C844" s="9"/>
    </row>
    <row r="845" spans="3:3" ht="12.5">
      <c r="C845" s="9"/>
    </row>
    <row r="846" spans="3:3" ht="12.5">
      <c r="C846" s="9"/>
    </row>
    <row r="847" spans="3:3" ht="12.5">
      <c r="C847" s="9"/>
    </row>
    <row r="848" spans="3:3" ht="12.5">
      <c r="C848" s="9"/>
    </row>
    <row r="849" spans="3:3" ht="12.5">
      <c r="C849" s="9"/>
    </row>
    <row r="850" spans="3:3" ht="12.5">
      <c r="C850" s="9"/>
    </row>
    <row r="851" spans="3:3" ht="12.5">
      <c r="C851" s="9"/>
    </row>
    <row r="852" spans="3:3" ht="12.5">
      <c r="C852" s="9"/>
    </row>
    <row r="853" spans="3:3" ht="12.5">
      <c r="C853" s="9"/>
    </row>
    <row r="854" spans="3:3" ht="12.5">
      <c r="C854" s="9"/>
    </row>
    <row r="855" spans="3:3" ht="12.5">
      <c r="C855" s="9"/>
    </row>
    <row r="856" spans="3:3" ht="12.5">
      <c r="C856" s="9"/>
    </row>
    <row r="857" spans="3:3" ht="12.5">
      <c r="C857" s="9"/>
    </row>
    <row r="858" spans="3:3" ht="12.5">
      <c r="C858" s="9"/>
    </row>
    <row r="859" spans="3:3" ht="12.5">
      <c r="C859" s="9"/>
    </row>
    <row r="860" spans="3:3" ht="12.5">
      <c r="C860" s="9"/>
    </row>
    <row r="861" spans="3:3" ht="12.5">
      <c r="C861" s="9"/>
    </row>
    <row r="862" spans="3:3" ht="12.5">
      <c r="C862" s="9"/>
    </row>
    <row r="863" spans="3:3" ht="12.5">
      <c r="C863" s="9"/>
    </row>
    <row r="864" spans="3:3" ht="12.5">
      <c r="C864" s="9"/>
    </row>
    <row r="865" spans="3:3" ht="12.5">
      <c r="C865" s="9"/>
    </row>
    <row r="866" spans="3:3" ht="12.5">
      <c r="C866" s="9"/>
    </row>
    <row r="867" spans="3:3" ht="12.5">
      <c r="C867" s="9"/>
    </row>
    <row r="868" spans="3:3" ht="12.5">
      <c r="C868" s="9"/>
    </row>
    <row r="869" spans="3:3" ht="12.5">
      <c r="C869" s="9"/>
    </row>
    <row r="870" spans="3:3" ht="12.5">
      <c r="C870" s="9"/>
    </row>
    <row r="871" spans="3:3" ht="12.5">
      <c r="C871" s="9"/>
    </row>
    <row r="872" spans="3:3" ht="12.5">
      <c r="C872" s="9"/>
    </row>
    <row r="873" spans="3:3" ht="12.5">
      <c r="C873" s="9"/>
    </row>
    <row r="874" spans="3:3" ht="12.5">
      <c r="C874" s="9"/>
    </row>
    <row r="875" spans="3:3" ht="12.5">
      <c r="C875" s="9"/>
    </row>
    <row r="876" spans="3:3" ht="12.5">
      <c r="C876" s="9"/>
    </row>
    <row r="877" spans="3:3" ht="12.5">
      <c r="C877" s="9"/>
    </row>
    <row r="878" spans="3:3" ht="12.5">
      <c r="C878" s="9"/>
    </row>
    <row r="879" spans="3:3" ht="12.5">
      <c r="C879" s="9"/>
    </row>
    <row r="880" spans="3:3" ht="12.5">
      <c r="C880" s="9"/>
    </row>
    <row r="881" spans="3:3" ht="12.5">
      <c r="C881" s="9"/>
    </row>
    <row r="882" spans="3:3" ht="12.5">
      <c r="C882" s="9"/>
    </row>
    <row r="883" spans="3:3" ht="12.5">
      <c r="C883" s="9"/>
    </row>
    <row r="884" spans="3:3" ht="12.5">
      <c r="C884" s="9"/>
    </row>
    <row r="885" spans="3:3" ht="12.5">
      <c r="C885" s="9"/>
    </row>
    <row r="886" spans="3:3" ht="12.5">
      <c r="C886" s="9"/>
    </row>
    <row r="887" spans="3:3" ht="12.5">
      <c r="C887" s="9"/>
    </row>
    <row r="888" spans="3:3" ht="12.5">
      <c r="C888" s="9"/>
    </row>
    <row r="889" spans="3:3" ht="12.5">
      <c r="C889" s="9"/>
    </row>
    <row r="890" spans="3:3" ht="12.5">
      <c r="C890" s="9"/>
    </row>
    <row r="891" spans="3:3" ht="12.5">
      <c r="C891" s="9"/>
    </row>
    <row r="892" spans="3:3" ht="12.5">
      <c r="C892" s="9"/>
    </row>
    <row r="893" spans="3:3" ht="12.5">
      <c r="C893" s="9"/>
    </row>
    <row r="894" spans="3:3" ht="12.5">
      <c r="C894" s="9"/>
    </row>
    <row r="895" spans="3:3" ht="12.5">
      <c r="C895" s="9"/>
    </row>
    <row r="896" spans="3:3" ht="12.5">
      <c r="C896" s="9"/>
    </row>
    <row r="897" spans="3:3" ht="12.5">
      <c r="C897" s="9"/>
    </row>
    <row r="898" spans="3:3" ht="12.5">
      <c r="C898" s="9"/>
    </row>
    <row r="899" spans="3:3" ht="12.5">
      <c r="C899" s="9"/>
    </row>
    <row r="900" spans="3:3" ht="12.5">
      <c r="C900" s="9"/>
    </row>
    <row r="901" spans="3:3" ht="12.5">
      <c r="C901" s="9"/>
    </row>
    <row r="902" spans="3:3" ht="12.5">
      <c r="C902" s="9"/>
    </row>
    <row r="903" spans="3:3" ht="12.5">
      <c r="C903" s="9"/>
    </row>
    <row r="904" spans="3:3" ht="12.5">
      <c r="C904" s="9"/>
    </row>
    <row r="905" spans="3:3" ht="12.5">
      <c r="C905" s="9"/>
    </row>
    <row r="906" spans="3:3" ht="12.5">
      <c r="C906" s="9"/>
    </row>
    <row r="907" spans="3:3" ht="12.5">
      <c r="C907" s="9"/>
    </row>
    <row r="908" spans="3:3" ht="12.5">
      <c r="C908" s="9"/>
    </row>
    <row r="909" spans="3:3" ht="12.5">
      <c r="C909" s="9"/>
    </row>
    <row r="910" spans="3:3" ht="12.5">
      <c r="C910" s="9"/>
    </row>
    <row r="911" spans="3:3" ht="12.5">
      <c r="C911" s="9"/>
    </row>
    <row r="912" spans="3:3" ht="12.5">
      <c r="C912" s="9"/>
    </row>
    <row r="913" spans="3:3" ht="12.5">
      <c r="C913" s="9"/>
    </row>
    <row r="914" spans="3:3" ht="12.5">
      <c r="C914" s="9"/>
    </row>
    <row r="915" spans="3:3" ht="12.5">
      <c r="C915" s="9"/>
    </row>
    <row r="916" spans="3:3" ht="12.5">
      <c r="C916" s="9"/>
    </row>
    <row r="917" spans="3:3" ht="12.5">
      <c r="C917" s="9"/>
    </row>
    <row r="918" spans="3:3" ht="12.5">
      <c r="C918" s="9"/>
    </row>
    <row r="919" spans="3:3" ht="12.5">
      <c r="C919" s="9"/>
    </row>
    <row r="920" spans="3:3" ht="12.5">
      <c r="C920" s="9"/>
    </row>
    <row r="921" spans="3:3" ht="12.5">
      <c r="C921" s="9"/>
    </row>
    <row r="922" spans="3:3" ht="12.5">
      <c r="C922" s="9"/>
    </row>
    <row r="923" spans="3:3" ht="12.5">
      <c r="C923" s="9"/>
    </row>
    <row r="924" spans="3:3" ht="12.5">
      <c r="C924" s="9"/>
    </row>
    <row r="925" spans="3:3" ht="12.5">
      <c r="C925" s="9"/>
    </row>
    <row r="926" spans="3:3" ht="12.5">
      <c r="C926" s="9"/>
    </row>
    <row r="927" spans="3:3" ht="12.5">
      <c r="C927" s="9"/>
    </row>
    <row r="928" spans="3:3" ht="12.5">
      <c r="C928" s="9"/>
    </row>
    <row r="929" spans="3:3" ht="12.5">
      <c r="C929" s="9"/>
    </row>
    <row r="930" spans="3:3" ht="12.5">
      <c r="C930" s="9"/>
    </row>
    <row r="931" spans="3:3" ht="12.5">
      <c r="C931" s="9"/>
    </row>
    <row r="932" spans="3:3" ht="12.5">
      <c r="C932" s="9"/>
    </row>
    <row r="933" spans="3:3" ht="12.5">
      <c r="C933" s="9"/>
    </row>
    <row r="934" spans="3:3" ht="12.5">
      <c r="C934" s="9"/>
    </row>
    <row r="935" spans="3:3" ht="12.5">
      <c r="C935" s="9"/>
    </row>
    <row r="936" spans="3:3" ht="12.5">
      <c r="C936" s="9"/>
    </row>
    <row r="937" spans="3:3" ht="12.5">
      <c r="C937" s="9"/>
    </row>
    <row r="938" spans="3:3" ht="12.5">
      <c r="C938" s="9"/>
    </row>
    <row r="939" spans="3:3" ht="12.5">
      <c r="C939" s="9"/>
    </row>
    <row r="940" spans="3:3" ht="12.5">
      <c r="C940" s="9"/>
    </row>
    <row r="941" spans="3:3" ht="12.5">
      <c r="C941" s="9"/>
    </row>
  </sheetData>
  <mergeCells count="40">
    <mergeCell ref="B75:C75"/>
    <mergeCell ref="B76:B77"/>
    <mergeCell ref="C76:C77"/>
    <mergeCell ref="B56:C56"/>
    <mergeCell ref="B57:C57"/>
    <mergeCell ref="B58:B59"/>
    <mergeCell ref="C58:C59"/>
    <mergeCell ref="B65:C65"/>
    <mergeCell ref="B66:C66"/>
    <mergeCell ref="B67:B68"/>
    <mergeCell ref="B48:C48"/>
    <mergeCell ref="B49:B50"/>
    <mergeCell ref="C49:C50"/>
    <mergeCell ref="C67:C68"/>
    <mergeCell ref="B74:C74"/>
    <mergeCell ref="B38:C38"/>
    <mergeCell ref="B39:C39"/>
    <mergeCell ref="B40:B41"/>
    <mergeCell ref="C40:C41"/>
    <mergeCell ref="B47:C47"/>
    <mergeCell ref="B28:C28"/>
    <mergeCell ref="B29:C29"/>
    <mergeCell ref="B30:C30"/>
    <mergeCell ref="B31:B32"/>
    <mergeCell ref="C31:C32"/>
    <mergeCell ref="B19:C19"/>
    <mergeCell ref="B20:C20"/>
    <mergeCell ref="B21:C21"/>
    <mergeCell ref="B22:B23"/>
    <mergeCell ref="C22:C23"/>
    <mergeCell ref="B10:C10"/>
    <mergeCell ref="B11:C11"/>
    <mergeCell ref="B12:C12"/>
    <mergeCell ref="B13:B14"/>
    <mergeCell ref="C13:C14"/>
    <mergeCell ref="B1:C1"/>
    <mergeCell ref="B2:C2"/>
    <mergeCell ref="B3:C3"/>
    <mergeCell ref="B4:B5"/>
    <mergeCell ref="C4:C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E1051"/>
  <sheetViews>
    <sheetView zoomScaleNormal="100" workbookViewId="0">
      <pane ySplit="1" topLeftCell="A290" activePane="bottomLeft" state="frozen"/>
      <selection pane="bottomLeft" activeCell="D1" sqref="D1"/>
    </sheetView>
  </sheetViews>
  <sheetFormatPr defaultColWidth="12.7265625" defaultRowHeight="15.75" customHeight="1"/>
  <cols>
    <col min="1" max="1" width="12.453125" style="52" customWidth="1"/>
    <col min="2" max="2" width="31.7265625" style="52" customWidth="1"/>
    <col min="3" max="3" width="16.81640625" style="52" customWidth="1"/>
    <col min="4" max="4" width="168.1796875" style="71" customWidth="1"/>
  </cols>
  <sheetData>
    <row r="1" spans="1:5" ht="62">
      <c r="A1" s="66" t="s">
        <v>22</v>
      </c>
      <c r="B1" s="66" t="s">
        <v>523</v>
      </c>
      <c r="C1" s="66" t="s">
        <v>524</v>
      </c>
      <c r="D1" s="66" t="s">
        <v>525</v>
      </c>
      <c r="E1" s="11"/>
    </row>
    <row r="2" spans="1:5" ht="25">
      <c r="A2" s="41" t="s">
        <v>121</v>
      </c>
      <c r="B2" s="42" t="s">
        <v>39</v>
      </c>
      <c r="C2" s="43">
        <v>3</v>
      </c>
      <c r="D2" s="68" t="s">
        <v>526</v>
      </c>
      <c r="E2" s="11"/>
    </row>
    <row r="3" spans="1:5" ht="12.5">
      <c r="A3" s="41" t="s">
        <v>121</v>
      </c>
      <c r="B3" s="42" t="s">
        <v>40</v>
      </c>
      <c r="C3" s="43">
        <v>2</v>
      </c>
      <c r="D3" s="68" t="s">
        <v>527</v>
      </c>
      <c r="E3" s="11"/>
    </row>
    <row r="4" spans="1:5" ht="12.5">
      <c r="A4" s="41" t="s">
        <v>121</v>
      </c>
      <c r="B4" s="42" t="s">
        <v>41</v>
      </c>
      <c r="C4" s="43">
        <v>2</v>
      </c>
      <c r="D4" s="68" t="s">
        <v>528</v>
      </c>
      <c r="E4" s="11"/>
    </row>
    <row r="5" spans="1:5" ht="12.5">
      <c r="A5" s="41" t="s">
        <v>121</v>
      </c>
      <c r="B5" s="42" t="s">
        <v>42</v>
      </c>
      <c r="C5" s="43">
        <v>2</v>
      </c>
      <c r="D5" s="68" t="s">
        <v>529</v>
      </c>
      <c r="E5" s="11"/>
    </row>
    <row r="6" spans="1:5" ht="12.5">
      <c r="A6" s="41" t="s">
        <v>121</v>
      </c>
      <c r="B6" s="42" t="s">
        <v>43</v>
      </c>
      <c r="C6" s="43">
        <v>2</v>
      </c>
      <c r="D6" s="68" t="s">
        <v>530</v>
      </c>
      <c r="E6" s="11"/>
    </row>
    <row r="7" spans="1:5" ht="12.5">
      <c r="A7" s="41" t="s">
        <v>121</v>
      </c>
      <c r="B7" s="42" t="s">
        <v>44</v>
      </c>
      <c r="C7" s="43">
        <v>2</v>
      </c>
      <c r="D7" s="68" t="s">
        <v>531</v>
      </c>
      <c r="E7" s="11"/>
    </row>
    <row r="8" spans="1:5" ht="12.5">
      <c r="A8" s="41" t="s">
        <v>121</v>
      </c>
      <c r="B8" s="42" t="s">
        <v>45</v>
      </c>
      <c r="C8" s="43">
        <v>3</v>
      </c>
      <c r="D8" s="68" t="s">
        <v>532</v>
      </c>
      <c r="E8" s="11"/>
    </row>
    <row r="9" spans="1:5" ht="25">
      <c r="A9" s="41" t="s">
        <v>121</v>
      </c>
      <c r="B9" s="42" t="s">
        <v>533</v>
      </c>
      <c r="C9" s="43">
        <v>3</v>
      </c>
      <c r="D9" s="68" t="s">
        <v>534</v>
      </c>
      <c r="E9" s="11"/>
    </row>
    <row r="10" spans="1:5" ht="50">
      <c r="A10" s="41" t="s">
        <v>121</v>
      </c>
      <c r="B10" s="42" t="s">
        <v>535</v>
      </c>
      <c r="C10" s="43">
        <v>3</v>
      </c>
      <c r="D10" s="68" t="s">
        <v>536</v>
      </c>
      <c r="E10" s="11"/>
    </row>
    <row r="11" spans="1:5" ht="50">
      <c r="A11" s="41" t="s">
        <v>172</v>
      </c>
      <c r="B11" s="42" t="s">
        <v>39</v>
      </c>
      <c r="C11" s="43">
        <v>2</v>
      </c>
      <c r="D11" s="68" t="s">
        <v>537</v>
      </c>
      <c r="E11" s="11"/>
    </row>
    <row r="12" spans="1:5" ht="50">
      <c r="A12" s="41" t="s">
        <v>172</v>
      </c>
      <c r="B12" s="42" t="s">
        <v>40</v>
      </c>
      <c r="C12" s="43">
        <v>2</v>
      </c>
      <c r="D12" s="68" t="s">
        <v>538</v>
      </c>
      <c r="E12" s="11"/>
    </row>
    <row r="13" spans="1:5" ht="25">
      <c r="A13" s="41" t="s">
        <v>172</v>
      </c>
      <c r="B13" s="42" t="s">
        <v>41</v>
      </c>
      <c r="C13" s="43">
        <v>1</v>
      </c>
      <c r="D13" s="69" t="s">
        <v>539</v>
      </c>
      <c r="E13" s="11"/>
    </row>
    <row r="14" spans="1:5" ht="25">
      <c r="A14" s="41" t="s">
        <v>172</v>
      </c>
      <c r="B14" s="42" t="s">
        <v>42</v>
      </c>
      <c r="C14" s="43">
        <v>1</v>
      </c>
      <c r="D14" s="69" t="s">
        <v>539</v>
      </c>
      <c r="E14" s="11"/>
    </row>
    <row r="15" spans="1:5" ht="25">
      <c r="A15" s="41" t="s">
        <v>172</v>
      </c>
      <c r="B15" s="42" t="s">
        <v>43</v>
      </c>
      <c r="C15" s="43">
        <v>2</v>
      </c>
      <c r="D15" s="68" t="s">
        <v>540</v>
      </c>
      <c r="E15" s="11"/>
    </row>
    <row r="16" spans="1:5" ht="25">
      <c r="A16" s="41" t="s">
        <v>172</v>
      </c>
      <c r="B16" s="42" t="s">
        <v>44</v>
      </c>
      <c r="C16" s="43">
        <v>2</v>
      </c>
      <c r="D16" s="68" t="s">
        <v>541</v>
      </c>
      <c r="E16" s="11"/>
    </row>
    <row r="17" spans="1:5" ht="25">
      <c r="A17" s="41" t="s">
        <v>172</v>
      </c>
      <c r="B17" s="42" t="s">
        <v>45</v>
      </c>
      <c r="C17" s="43">
        <v>1</v>
      </c>
      <c r="D17" s="69" t="s">
        <v>542</v>
      </c>
      <c r="E17" s="11"/>
    </row>
    <row r="18" spans="1:5" ht="25">
      <c r="A18" s="41" t="s">
        <v>172</v>
      </c>
      <c r="B18" s="42" t="s">
        <v>533</v>
      </c>
      <c r="C18" s="43">
        <v>1</v>
      </c>
      <c r="D18" s="69" t="s">
        <v>543</v>
      </c>
      <c r="E18" s="11"/>
    </row>
    <row r="19" spans="1:5" ht="37.5">
      <c r="A19" s="41" t="s">
        <v>172</v>
      </c>
      <c r="B19" s="42" t="s">
        <v>535</v>
      </c>
      <c r="C19" s="43">
        <v>2</v>
      </c>
      <c r="D19" s="69" t="s">
        <v>544</v>
      </c>
      <c r="E19" s="11"/>
    </row>
    <row r="20" spans="1:5" ht="37.5">
      <c r="A20" s="41" t="s">
        <v>145</v>
      </c>
      <c r="B20" s="42" t="s">
        <v>39</v>
      </c>
      <c r="C20" s="43">
        <v>3</v>
      </c>
      <c r="D20" s="69" t="s">
        <v>545</v>
      </c>
      <c r="E20" s="11"/>
    </row>
    <row r="21" spans="1:5" ht="25">
      <c r="A21" s="41" t="s">
        <v>145</v>
      </c>
      <c r="B21" s="42" t="s">
        <v>40</v>
      </c>
      <c r="C21" s="43">
        <v>2</v>
      </c>
      <c r="D21" s="69" t="s">
        <v>546</v>
      </c>
      <c r="E21" s="11"/>
    </row>
    <row r="22" spans="1:5" ht="12.5">
      <c r="A22" s="41" t="s">
        <v>145</v>
      </c>
      <c r="B22" s="42" t="s">
        <v>41</v>
      </c>
      <c r="C22" s="43">
        <v>2</v>
      </c>
      <c r="D22" s="69" t="s">
        <v>547</v>
      </c>
      <c r="E22" s="11"/>
    </row>
    <row r="23" spans="1:5" ht="12.5">
      <c r="A23" s="41" t="s">
        <v>145</v>
      </c>
      <c r="B23" s="42" t="s">
        <v>42</v>
      </c>
      <c r="C23" s="43">
        <v>2</v>
      </c>
      <c r="D23" s="69" t="s">
        <v>548</v>
      </c>
      <c r="E23" s="11"/>
    </row>
    <row r="24" spans="1:5" ht="12.5">
      <c r="A24" s="41" t="s">
        <v>145</v>
      </c>
      <c r="B24" s="42" t="s">
        <v>43</v>
      </c>
      <c r="C24" s="43">
        <v>1</v>
      </c>
      <c r="D24" s="68" t="s">
        <v>549</v>
      </c>
      <c r="E24" s="11"/>
    </row>
    <row r="25" spans="1:5" ht="12.5">
      <c r="A25" s="41" t="s">
        <v>145</v>
      </c>
      <c r="B25" s="42" t="s">
        <v>44</v>
      </c>
      <c r="C25" s="43">
        <v>1</v>
      </c>
      <c r="D25" s="68" t="s">
        <v>549</v>
      </c>
      <c r="E25" s="11"/>
    </row>
    <row r="26" spans="1:5" ht="12.5">
      <c r="A26" s="41" t="s">
        <v>145</v>
      </c>
      <c r="B26" s="42" t="s">
        <v>45</v>
      </c>
      <c r="C26" s="43">
        <v>2</v>
      </c>
      <c r="D26" s="69" t="s">
        <v>550</v>
      </c>
      <c r="E26" s="11"/>
    </row>
    <row r="27" spans="1:5" ht="62.5">
      <c r="A27" s="41" t="s">
        <v>145</v>
      </c>
      <c r="B27" s="42" t="s">
        <v>533</v>
      </c>
      <c r="C27" s="43">
        <v>1</v>
      </c>
      <c r="D27" s="69" t="s">
        <v>551</v>
      </c>
      <c r="E27" s="11"/>
    </row>
    <row r="28" spans="1:5" ht="125">
      <c r="A28" s="41" t="s">
        <v>145</v>
      </c>
      <c r="B28" s="42" t="s">
        <v>535</v>
      </c>
      <c r="C28" s="43">
        <v>3</v>
      </c>
      <c r="D28" s="69" t="s">
        <v>552</v>
      </c>
      <c r="E28" s="11"/>
    </row>
    <row r="29" spans="1:5" ht="50">
      <c r="A29" s="41" t="s">
        <v>133</v>
      </c>
      <c r="B29" s="42" t="s">
        <v>39</v>
      </c>
      <c r="C29" s="43">
        <v>3</v>
      </c>
      <c r="D29" s="69" t="s">
        <v>553</v>
      </c>
      <c r="E29" s="11"/>
    </row>
    <row r="30" spans="1:5" ht="25">
      <c r="A30" s="41" t="s">
        <v>133</v>
      </c>
      <c r="B30" s="42" t="s">
        <v>40</v>
      </c>
      <c r="C30" s="43">
        <v>3</v>
      </c>
      <c r="D30" s="69" t="s">
        <v>554</v>
      </c>
      <c r="E30" s="11"/>
    </row>
    <row r="31" spans="1:5" ht="12.5">
      <c r="A31" s="41" t="s">
        <v>133</v>
      </c>
      <c r="B31" s="42" t="s">
        <v>41</v>
      </c>
      <c r="C31" s="43">
        <v>1</v>
      </c>
      <c r="D31" s="69" t="s">
        <v>555</v>
      </c>
      <c r="E31" s="11"/>
    </row>
    <row r="32" spans="1:5" ht="12.5">
      <c r="A32" s="41" t="s">
        <v>133</v>
      </c>
      <c r="B32" s="42" t="s">
        <v>42</v>
      </c>
      <c r="C32" s="43">
        <v>1</v>
      </c>
      <c r="D32" s="69" t="s">
        <v>556</v>
      </c>
      <c r="E32" s="11"/>
    </row>
    <row r="33" spans="1:5" ht="37.5">
      <c r="A33" s="41" t="s">
        <v>133</v>
      </c>
      <c r="B33" s="42" t="s">
        <v>43</v>
      </c>
      <c r="C33" s="43">
        <v>3</v>
      </c>
      <c r="D33" s="69" t="s">
        <v>557</v>
      </c>
      <c r="E33" s="11"/>
    </row>
    <row r="34" spans="1:5" ht="12.5">
      <c r="A34" s="41" t="s">
        <v>133</v>
      </c>
      <c r="B34" s="42" t="s">
        <v>44</v>
      </c>
      <c r="C34" s="43">
        <v>2</v>
      </c>
      <c r="D34" s="69" t="s">
        <v>558</v>
      </c>
      <c r="E34" s="11"/>
    </row>
    <row r="35" spans="1:5" ht="12.5">
      <c r="A35" s="41" t="s">
        <v>133</v>
      </c>
      <c r="B35" s="42" t="s">
        <v>45</v>
      </c>
      <c r="C35" s="43">
        <v>1</v>
      </c>
      <c r="D35" s="69" t="s">
        <v>559</v>
      </c>
      <c r="E35" s="11"/>
    </row>
    <row r="36" spans="1:5" ht="12.5">
      <c r="A36" s="41" t="s">
        <v>133</v>
      </c>
      <c r="B36" s="42" t="s">
        <v>533</v>
      </c>
      <c r="C36" s="43">
        <v>3</v>
      </c>
      <c r="D36" s="69" t="s">
        <v>560</v>
      </c>
      <c r="E36" s="11"/>
    </row>
    <row r="37" spans="1:5" ht="100">
      <c r="A37" s="41" t="s">
        <v>133</v>
      </c>
      <c r="B37" s="42" t="s">
        <v>535</v>
      </c>
      <c r="C37" s="43">
        <v>3</v>
      </c>
      <c r="D37" s="69" t="s">
        <v>561</v>
      </c>
      <c r="E37" s="11"/>
    </row>
    <row r="38" spans="1:5" ht="12.5">
      <c r="A38" s="41" t="s">
        <v>562</v>
      </c>
      <c r="B38" s="42" t="s">
        <v>39</v>
      </c>
      <c r="C38" s="43">
        <v>1</v>
      </c>
      <c r="D38" s="69" t="s">
        <v>563</v>
      </c>
      <c r="E38" s="11"/>
    </row>
    <row r="39" spans="1:5" ht="37.5">
      <c r="A39" s="41" t="s">
        <v>562</v>
      </c>
      <c r="B39" s="42" t="s">
        <v>40</v>
      </c>
      <c r="C39" s="43">
        <v>2</v>
      </c>
      <c r="D39" s="69" t="s">
        <v>564</v>
      </c>
      <c r="E39" s="11"/>
    </row>
    <row r="40" spans="1:5" ht="12.5">
      <c r="A40" s="41" t="s">
        <v>562</v>
      </c>
      <c r="B40" s="42" t="s">
        <v>41</v>
      </c>
      <c r="C40" s="43">
        <v>1</v>
      </c>
      <c r="D40" s="69" t="s">
        <v>565</v>
      </c>
      <c r="E40" s="11"/>
    </row>
    <row r="41" spans="1:5" ht="12.5">
      <c r="A41" s="41" t="s">
        <v>562</v>
      </c>
      <c r="B41" s="42" t="s">
        <v>42</v>
      </c>
      <c r="C41" s="43">
        <v>1</v>
      </c>
      <c r="D41" s="69" t="s">
        <v>565</v>
      </c>
      <c r="E41" s="11"/>
    </row>
    <row r="42" spans="1:5" ht="12.5">
      <c r="A42" s="41" t="s">
        <v>562</v>
      </c>
      <c r="B42" s="42" t="s">
        <v>43</v>
      </c>
      <c r="C42" s="43">
        <v>3</v>
      </c>
      <c r="D42" s="69" t="s">
        <v>566</v>
      </c>
      <c r="E42" s="11"/>
    </row>
    <row r="43" spans="1:5" ht="12.5">
      <c r="A43" s="41" t="s">
        <v>562</v>
      </c>
      <c r="B43" s="42" t="s">
        <v>44</v>
      </c>
      <c r="C43" s="43">
        <v>2</v>
      </c>
      <c r="D43" s="69" t="s">
        <v>566</v>
      </c>
      <c r="E43" s="11"/>
    </row>
    <row r="44" spans="1:5" ht="25">
      <c r="A44" s="41" t="s">
        <v>562</v>
      </c>
      <c r="B44" s="42" t="s">
        <v>45</v>
      </c>
      <c r="C44" s="43">
        <v>1</v>
      </c>
      <c r="D44" s="69" t="s">
        <v>567</v>
      </c>
      <c r="E44" s="11"/>
    </row>
    <row r="45" spans="1:5" ht="12.5">
      <c r="A45" s="41" t="s">
        <v>562</v>
      </c>
      <c r="B45" s="42" t="s">
        <v>533</v>
      </c>
      <c r="C45" s="43">
        <v>2</v>
      </c>
      <c r="D45" s="69" t="s">
        <v>568</v>
      </c>
      <c r="E45" s="11"/>
    </row>
    <row r="46" spans="1:5" ht="37.5">
      <c r="A46" s="41" t="s">
        <v>562</v>
      </c>
      <c r="B46" s="42" t="s">
        <v>535</v>
      </c>
      <c r="C46" s="43">
        <v>2</v>
      </c>
      <c r="D46" s="69" t="s">
        <v>569</v>
      </c>
      <c r="E46" s="11"/>
    </row>
    <row r="47" spans="1:5" ht="12.5">
      <c r="A47" s="41" t="s">
        <v>570</v>
      </c>
      <c r="B47" s="42" t="s">
        <v>39</v>
      </c>
      <c r="C47" s="43">
        <v>3</v>
      </c>
      <c r="D47" s="69" t="s">
        <v>571</v>
      </c>
      <c r="E47" s="11"/>
    </row>
    <row r="48" spans="1:5" ht="37.5">
      <c r="A48" s="41" t="s">
        <v>570</v>
      </c>
      <c r="B48" s="42" t="s">
        <v>40</v>
      </c>
      <c r="C48" s="43">
        <v>1</v>
      </c>
      <c r="D48" s="69" t="s">
        <v>572</v>
      </c>
      <c r="E48" s="11"/>
    </row>
    <row r="49" spans="1:5" ht="12.5">
      <c r="A49" s="41" t="s">
        <v>570</v>
      </c>
      <c r="B49" s="42" t="s">
        <v>41</v>
      </c>
      <c r="C49" s="43">
        <v>1</v>
      </c>
      <c r="D49" s="69" t="s">
        <v>565</v>
      </c>
      <c r="E49" s="11"/>
    </row>
    <row r="50" spans="1:5" ht="12.5">
      <c r="A50" s="41" t="s">
        <v>570</v>
      </c>
      <c r="B50" s="42" t="s">
        <v>42</v>
      </c>
      <c r="C50" s="43">
        <v>1</v>
      </c>
      <c r="D50" s="69" t="s">
        <v>565</v>
      </c>
      <c r="E50" s="11"/>
    </row>
    <row r="51" spans="1:5" ht="12.5">
      <c r="A51" s="41" t="s">
        <v>570</v>
      </c>
      <c r="B51" s="42" t="s">
        <v>43</v>
      </c>
      <c r="C51" s="43">
        <v>3</v>
      </c>
      <c r="D51" s="69" t="s">
        <v>573</v>
      </c>
      <c r="E51" s="11"/>
    </row>
    <row r="52" spans="1:5" ht="12.5">
      <c r="A52" s="41" t="s">
        <v>570</v>
      </c>
      <c r="B52" s="42" t="s">
        <v>44</v>
      </c>
      <c r="C52" s="43">
        <v>2</v>
      </c>
      <c r="D52" s="69" t="s">
        <v>574</v>
      </c>
      <c r="E52" s="11"/>
    </row>
    <row r="53" spans="1:5" ht="37.5">
      <c r="A53" s="41" t="s">
        <v>570</v>
      </c>
      <c r="B53" s="42" t="s">
        <v>45</v>
      </c>
      <c r="C53" s="43">
        <v>0</v>
      </c>
      <c r="D53" s="69" t="s">
        <v>575</v>
      </c>
      <c r="E53" s="11"/>
    </row>
    <row r="54" spans="1:5" ht="12.5">
      <c r="A54" s="41" t="s">
        <v>570</v>
      </c>
      <c r="B54" s="42" t="s">
        <v>533</v>
      </c>
      <c r="C54" s="43">
        <v>0</v>
      </c>
      <c r="D54" s="69" t="s">
        <v>576</v>
      </c>
      <c r="E54" s="11"/>
    </row>
    <row r="55" spans="1:5" ht="50">
      <c r="A55" s="41" t="s">
        <v>570</v>
      </c>
      <c r="B55" s="42" t="s">
        <v>535</v>
      </c>
      <c r="C55" s="43">
        <v>2</v>
      </c>
      <c r="D55" s="69" t="s">
        <v>577</v>
      </c>
      <c r="E55" s="11"/>
    </row>
    <row r="56" spans="1:5" ht="25">
      <c r="A56" s="41" t="s">
        <v>49</v>
      </c>
      <c r="B56" s="42" t="s">
        <v>39</v>
      </c>
      <c r="C56" s="43">
        <v>3</v>
      </c>
      <c r="D56" s="69" t="s">
        <v>578</v>
      </c>
      <c r="E56" s="11"/>
    </row>
    <row r="57" spans="1:5" ht="25">
      <c r="A57" s="41" t="s">
        <v>49</v>
      </c>
      <c r="B57" s="42" t="s">
        <v>40</v>
      </c>
      <c r="C57" s="43">
        <v>3</v>
      </c>
      <c r="D57" s="69" t="s">
        <v>579</v>
      </c>
      <c r="E57" s="11"/>
    </row>
    <row r="58" spans="1:5" ht="25">
      <c r="A58" s="41" t="s">
        <v>49</v>
      </c>
      <c r="B58" s="42" t="s">
        <v>41</v>
      </c>
      <c r="C58" s="43">
        <v>0</v>
      </c>
      <c r="D58" s="69" t="s">
        <v>56</v>
      </c>
      <c r="E58" s="11"/>
    </row>
    <row r="59" spans="1:5" ht="25">
      <c r="A59" s="41" t="s">
        <v>49</v>
      </c>
      <c r="B59" s="42" t="s">
        <v>42</v>
      </c>
      <c r="C59" s="43">
        <v>3</v>
      </c>
      <c r="D59" s="69" t="s">
        <v>580</v>
      </c>
      <c r="E59" s="11"/>
    </row>
    <row r="60" spans="1:5" ht="25">
      <c r="A60" s="41" t="s">
        <v>49</v>
      </c>
      <c r="B60" s="42" t="s">
        <v>43</v>
      </c>
      <c r="C60" s="43">
        <v>3</v>
      </c>
      <c r="D60" s="69" t="s">
        <v>581</v>
      </c>
      <c r="E60" s="11"/>
    </row>
    <row r="61" spans="1:5" ht="25">
      <c r="A61" s="41" t="s">
        <v>49</v>
      </c>
      <c r="B61" s="42" t="s">
        <v>44</v>
      </c>
      <c r="C61" s="43">
        <v>3</v>
      </c>
      <c r="D61" s="69" t="s">
        <v>581</v>
      </c>
      <c r="E61" s="11"/>
    </row>
    <row r="62" spans="1:5" ht="25">
      <c r="A62" s="41" t="s">
        <v>49</v>
      </c>
      <c r="B62" s="42" t="s">
        <v>45</v>
      </c>
      <c r="C62" s="43">
        <v>0</v>
      </c>
      <c r="D62" s="69" t="s">
        <v>56</v>
      </c>
      <c r="E62" s="11"/>
    </row>
    <row r="63" spans="1:5" ht="25">
      <c r="A63" s="41" t="s">
        <v>49</v>
      </c>
      <c r="B63" s="42" t="s">
        <v>533</v>
      </c>
      <c r="C63" s="43">
        <v>3</v>
      </c>
      <c r="D63" s="69" t="s">
        <v>582</v>
      </c>
      <c r="E63" s="11"/>
    </row>
    <row r="64" spans="1:5" ht="25">
      <c r="A64" s="41" t="s">
        <v>49</v>
      </c>
      <c r="B64" s="42" t="s">
        <v>535</v>
      </c>
      <c r="C64" s="43">
        <v>3</v>
      </c>
      <c r="D64" s="69" t="s">
        <v>583</v>
      </c>
      <c r="E64" s="11"/>
    </row>
    <row r="65" spans="1:5" ht="25">
      <c r="A65" s="41" t="s">
        <v>62</v>
      </c>
      <c r="B65" s="42" t="s">
        <v>39</v>
      </c>
      <c r="C65" s="43">
        <v>3</v>
      </c>
      <c r="D65" s="69" t="s">
        <v>584</v>
      </c>
      <c r="E65" s="11"/>
    </row>
    <row r="66" spans="1:5" ht="12.5">
      <c r="A66" s="41" t="s">
        <v>62</v>
      </c>
      <c r="B66" s="42" t="s">
        <v>40</v>
      </c>
      <c r="C66" s="43">
        <v>3</v>
      </c>
      <c r="D66" s="69" t="s">
        <v>585</v>
      </c>
      <c r="E66" s="11"/>
    </row>
    <row r="67" spans="1:5" ht="12.5">
      <c r="A67" s="41" t="s">
        <v>62</v>
      </c>
      <c r="B67" s="42" t="s">
        <v>41</v>
      </c>
      <c r="C67" s="43">
        <v>3</v>
      </c>
      <c r="D67" s="69" t="s">
        <v>586</v>
      </c>
      <c r="E67" s="11"/>
    </row>
    <row r="68" spans="1:5" ht="25">
      <c r="A68" s="41" t="s">
        <v>62</v>
      </c>
      <c r="B68" s="42" t="s">
        <v>42</v>
      </c>
      <c r="C68" s="43">
        <v>2</v>
      </c>
      <c r="D68" s="69" t="s">
        <v>587</v>
      </c>
      <c r="E68" s="11"/>
    </row>
    <row r="69" spans="1:5" ht="12.5">
      <c r="A69" s="41" t="s">
        <v>62</v>
      </c>
      <c r="B69" s="42" t="s">
        <v>43</v>
      </c>
      <c r="C69" s="43">
        <v>3</v>
      </c>
      <c r="D69" s="69" t="s">
        <v>588</v>
      </c>
      <c r="E69" s="11"/>
    </row>
    <row r="70" spans="1:5" ht="12.5">
      <c r="A70" s="41" t="s">
        <v>62</v>
      </c>
      <c r="B70" s="42" t="s">
        <v>44</v>
      </c>
      <c r="C70" s="43">
        <v>3</v>
      </c>
      <c r="D70" s="69" t="s">
        <v>589</v>
      </c>
      <c r="E70" s="11"/>
    </row>
    <row r="71" spans="1:5" ht="12.5">
      <c r="A71" s="41" t="s">
        <v>62</v>
      </c>
      <c r="B71" s="42" t="s">
        <v>45</v>
      </c>
      <c r="C71" s="43">
        <v>3</v>
      </c>
      <c r="D71" s="69" t="s">
        <v>590</v>
      </c>
      <c r="E71" s="11"/>
    </row>
    <row r="72" spans="1:5" ht="12.5">
      <c r="A72" s="41" t="s">
        <v>62</v>
      </c>
      <c r="B72" s="42" t="s">
        <v>533</v>
      </c>
      <c r="C72" s="43">
        <v>3</v>
      </c>
      <c r="D72" s="69" t="s">
        <v>591</v>
      </c>
      <c r="E72" s="11"/>
    </row>
    <row r="73" spans="1:5" ht="25">
      <c r="A73" s="41" t="s">
        <v>62</v>
      </c>
      <c r="B73" s="42" t="s">
        <v>535</v>
      </c>
      <c r="C73" s="43">
        <v>3</v>
      </c>
      <c r="D73" s="69" t="s">
        <v>592</v>
      </c>
      <c r="E73" s="11"/>
    </row>
    <row r="74" spans="1:5" ht="62.5">
      <c r="A74" s="41" t="s">
        <v>73</v>
      </c>
      <c r="B74" s="42" t="s">
        <v>39</v>
      </c>
      <c r="C74" s="43">
        <v>3</v>
      </c>
      <c r="D74" s="69" t="s">
        <v>593</v>
      </c>
      <c r="E74" s="11"/>
    </row>
    <row r="75" spans="1:5" ht="37.5">
      <c r="A75" s="41" t="s">
        <v>73</v>
      </c>
      <c r="B75" s="42" t="s">
        <v>40</v>
      </c>
      <c r="C75" s="43">
        <v>2</v>
      </c>
      <c r="D75" s="69" t="s">
        <v>594</v>
      </c>
      <c r="E75" s="11"/>
    </row>
    <row r="76" spans="1:5" ht="12.5">
      <c r="A76" s="41" t="s">
        <v>73</v>
      </c>
      <c r="B76" s="42" t="s">
        <v>41</v>
      </c>
      <c r="C76" s="43">
        <v>2</v>
      </c>
      <c r="D76" s="69" t="s">
        <v>595</v>
      </c>
      <c r="E76" s="11"/>
    </row>
    <row r="77" spans="1:5" ht="12.5">
      <c r="A77" s="41" t="s">
        <v>73</v>
      </c>
      <c r="B77" s="42" t="s">
        <v>42</v>
      </c>
      <c r="C77" s="43">
        <v>2</v>
      </c>
      <c r="D77" s="69" t="s">
        <v>596</v>
      </c>
      <c r="E77" s="11"/>
    </row>
    <row r="78" spans="1:5" ht="25">
      <c r="A78" s="41" t="s">
        <v>73</v>
      </c>
      <c r="B78" s="42" t="s">
        <v>43</v>
      </c>
      <c r="C78" s="43">
        <v>2</v>
      </c>
      <c r="D78" s="69" t="s">
        <v>597</v>
      </c>
      <c r="E78" s="11"/>
    </row>
    <row r="79" spans="1:5" ht="37.5">
      <c r="A79" s="41" t="s">
        <v>73</v>
      </c>
      <c r="B79" s="42" t="s">
        <v>44</v>
      </c>
      <c r="C79" s="43">
        <v>2</v>
      </c>
      <c r="D79" s="69" t="s">
        <v>598</v>
      </c>
      <c r="E79" s="11"/>
    </row>
    <row r="80" spans="1:5" ht="12.5">
      <c r="A80" s="41" t="s">
        <v>73</v>
      </c>
      <c r="B80" s="42" t="s">
        <v>45</v>
      </c>
      <c r="C80" s="43">
        <v>2</v>
      </c>
      <c r="D80" s="69" t="s">
        <v>599</v>
      </c>
      <c r="E80" s="11"/>
    </row>
    <row r="81" spans="1:5" ht="25">
      <c r="A81" s="41" t="s">
        <v>73</v>
      </c>
      <c r="B81" s="42" t="s">
        <v>533</v>
      </c>
      <c r="C81" s="43">
        <v>2</v>
      </c>
      <c r="D81" s="69" t="s">
        <v>600</v>
      </c>
      <c r="E81" s="11"/>
    </row>
    <row r="82" spans="1:5" ht="75">
      <c r="A82" s="41" t="s">
        <v>73</v>
      </c>
      <c r="B82" s="42" t="s">
        <v>535</v>
      </c>
      <c r="C82" s="43">
        <v>3</v>
      </c>
      <c r="D82" s="69" t="s">
        <v>601</v>
      </c>
      <c r="E82" s="11"/>
    </row>
    <row r="83" spans="1:5" ht="50">
      <c r="A83" s="41" t="s">
        <v>602</v>
      </c>
      <c r="B83" s="42" t="s">
        <v>39</v>
      </c>
      <c r="C83" s="43">
        <v>3</v>
      </c>
      <c r="D83" s="69" t="s">
        <v>603</v>
      </c>
      <c r="E83" s="11"/>
    </row>
    <row r="84" spans="1:5" ht="50">
      <c r="A84" s="41" t="s">
        <v>602</v>
      </c>
      <c r="B84" s="42" t="s">
        <v>40</v>
      </c>
      <c r="C84" s="43">
        <v>3</v>
      </c>
      <c r="D84" s="69" t="s">
        <v>604</v>
      </c>
      <c r="E84" s="11"/>
    </row>
    <row r="85" spans="1:5" ht="50">
      <c r="A85" s="41" t="s">
        <v>602</v>
      </c>
      <c r="B85" s="42" t="s">
        <v>41</v>
      </c>
      <c r="C85" s="43">
        <v>3</v>
      </c>
      <c r="D85" s="69" t="s">
        <v>605</v>
      </c>
      <c r="E85" s="11"/>
    </row>
    <row r="86" spans="1:5" ht="50">
      <c r="A86" s="41" t="s">
        <v>602</v>
      </c>
      <c r="B86" s="42" t="s">
        <v>42</v>
      </c>
      <c r="C86" s="43">
        <v>1</v>
      </c>
      <c r="D86" s="69" t="s">
        <v>606</v>
      </c>
      <c r="E86" s="11"/>
    </row>
    <row r="87" spans="1:5" ht="50">
      <c r="A87" s="41" t="s">
        <v>602</v>
      </c>
      <c r="B87" s="42" t="s">
        <v>43</v>
      </c>
      <c r="C87" s="43">
        <v>2</v>
      </c>
      <c r="D87" s="69" t="s">
        <v>607</v>
      </c>
      <c r="E87" s="11"/>
    </row>
    <row r="88" spans="1:5" ht="50">
      <c r="A88" s="41" t="s">
        <v>602</v>
      </c>
      <c r="B88" s="42" t="s">
        <v>44</v>
      </c>
      <c r="C88" s="43">
        <v>2</v>
      </c>
      <c r="D88" s="69" t="s">
        <v>608</v>
      </c>
      <c r="E88" s="11"/>
    </row>
    <row r="89" spans="1:5" ht="50">
      <c r="A89" s="41" t="s">
        <v>602</v>
      </c>
      <c r="B89" s="42" t="s">
        <v>45</v>
      </c>
      <c r="C89" s="43">
        <v>1</v>
      </c>
      <c r="D89" s="69" t="s">
        <v>609</v>
      </c>
      <c r="E89" s="11"/>
    </row>
    <row r="90" spans="1:5" ht="50">
      <c r="A90" s="41" t="s">
        <v>602</v>
      </c>
      <c r="B90" s="42" t="s">
        <v>533</v>
      </c>
      <c r="C90" s="43">
        <v>1</v>
      </c>
      <c r="D90" s="69" t="s">
        <v>610</v>
      </c>
      <c r="E90" s="11"/>
    </row>
    <row r="91" spans="1:5" ht="50">
      <c r="A91" s="41" t="s">
        <v>602</v>
      </c>
      <c r="B91" s="42" t="s">
        <v>535</v>
      </c>
      <c r="C91" s="43">
        <v>2</v>
      </c>
      <c r="D91" s="69" t="s">
        <v>611</v>
      </c>
      <c r="E91" s="11"/>
    </row>
    <row r="92" spans="1:5" ht="62.5">
      <c r="A92" s="41" t="s">
        <v>612</v>
      </c>
      <c r="B92" s="42" t="s">
        <v>39</v>
      </c>
      <c r="C92" s="43">
        <v>3</v>
      </c>
      <c r="D92" s="69" t="s">
        <v>613</v>
      </c>
      <c r="E92" s="11"/>
    </row>
    <row r="93" spans="1:5" ht="62.5">
      <c r="A93" s="41" t="s">
        <v>612</v>
      </c>
      <c r="B93" s="42" t="s">
        <v>40</v>
      </c>
      <c r="C93" s="43">
        <v>1</v>
      </c>
      <c r="D93" s="69" t="s">
        <v>614</v>
      </c>
      <c r="E93" s="11"/>
    </row>
    <row r="94" spans="1:5" ht="62.5">
      <c r="A94" s="41" t="s">
        <v>612</v>
      </c>
      <c r="B94" s="42" t="s">
        <v>41</v>
      </c>
      <c r="C94" s="43">
        <v>2</v>
      </c>
      <c r="D94" s="69" t="s">
        <v>615</v>
      </c>
      <c r="E94" s="11"/>
    </row>
    <row r="95" spans="1:5" ht="62.5">
      <c r="A95" s="41" t="s">
        <v>612</v>
      </c>
      <c r="B95" s="42" t="s">
        <v>42</v>
      </c>
      <c r="C95" s="43">
        <v>1</v>
      </c>
      <c r="D95" s="69" t="s">
        <v>616</v>
      </c>
      <c r="E95" s="11"/>
    </row>
    <row r="96" spans="1:5" ht="62.5">
      <c r="A96" s="41" t="s">
        <v>612</v>
      </c>
      <c r="B96" s="42" t="s">
        <v>43</v>
      </c>
      <c r="C96" s="43">
        <v>1</v>
      </c>
      <c r="D96" s="69" t="s">
        <v>617</v>
      </c>
      <c r="E96" s="11"/>
    </row>
    <row r="97" spans="1:5" ht="62.5">
      <c r="A97" s="41" t="s">
        <v>612</v>
      </c>
      <c r="B97" s="42" t="s">
        <v>44</v>
      </c>
      <c r="C97" s="43">
        <v>1</v>
      </c>
      <c r="D97" s="69" t="s">
        <v>618</v>
      </c>
      <c r="E97" s="11"/>
    </row>
    <row r="98" spans="1:5" ht="62.5">
      <c r="A98" s="41" t="s">
        <v>612</v>
      </c>
      <c r="B98" s="42" t="s">
        <v>45</v>
      </c>
      <c r="C98" s="43">
        <v>1</v>
      </c>
      <c r="D98" s="69" t="s">
        <v>619</v>
      </c>
      <c r="E98" s="11"/>
    </row>
    <row r="99" spans="1:5" ht="62.5">
      <c r="A99" s="41" t="s">
        <v>612</v>
      </c>
      <c r="B99" s="42" t="s">
        <v>533</v>
      </c>
      <c r="C99" s="43">
        <v>0</v>
      </c>
      <c r="D99" s="69" t="s">
        <v>620</v>
      </c>
      <c r="E99" s="11"/>
    </row>
    <row r="100" spans="1:5" ht="62.5">
      <c r="A100" s="41" t="s">
        <v>612</v>
      </c>
      <c r="B100" s="42" t="s">
        <v>535</v>
      </c>
      <c r="C100" s="43">
        <v>2</v>
      </c>
      <c r="D100" s="69" t="s">
        <v>621</v>
      </c>
      <c r="E100" s="11"/>
    </row>
    <row r="101" spans="1:5" ht="50">
      <c r="A101" s="41" t="s">
        <v>622</v>
      </c>
      <c r="B101" s="42" t="s">
        <v>39</v>
      </c>
      <c r="C101" s="43">
        <v>3</v>
      </c>
      <c r="D101" s="69" t="s">
        <v>623</v>
      </c>
      <c r="E101" s="11"/>
    </row>
    <row r="102" spans="1:5" ht="25">
      <c r="A102" s="41" t="s">
        <v>622</v>
      </c>
      <c r="B102" s="42" t="s">
        <v>40</v>
      </c>
      <c r="C102" s="43">
        <v>1</v>
      </c>
      <c r="D102" s="69" t="s">
        <v>624</v>
      </c>
      <c r="E102" s="11"/>
    </row>
    <row r="103" spans="1:5" ht="25">
      <c r="A103" s="41" t="s">
        <v>622</v>
      </c>
      <c r="B103" s="42" t="s">
        <v>41</v>
      </c>
      <c r="C103" s="43">
        <v>2</v>
      </c>
      <c r="D103" s="69" t="s">
        <v>625</v>
      </c>
      <c r="E103" s="11"/>
    </row>
    <row r="104" spans="1:5" ht="25">
      <c r="A104" s="41" t="s">
        <v>622</v>
      </c>
      <c r="B104" s="42" t="s">
        <v>42</v>
      </c>
      <c r="C104" s="43">
        <v>2</v>
      </c>
      <c r="D104" s="69" t="s">
        <v>626</v>
      </c>
      <c r="E104" s="11"/>
    </row>
    <row r="105" spans="1:5" ht="25">
      <c r="A105" s="41" t="s">
        <v>622</v>
      </c>
      <c r="B105" s="42" t="s">
        <v>43</v>
      </c>
      <c r="C105" s="43">
        <v>2</v>
      </c>
      <c r="D105" s="69" t="s">
        <v>627</v>
      </c>
      <c r="E105" s="11"/>
    </row>
    <row r="106" spans="1:5" ht="25">
      <c r="A106" s="41" t="s">
        <v>622</v>
      </c>
      <c r="B106" s="42" t="s">
        <v>44</v>
      </c>
      <c r="C106" s="43">
        <v>2</v>
      </c>
      <c r="D106" s="69" t="s">
        <v>628</v>
      </c>
      <c r="E106" s="11"/>
    </row>
    <row r="107" spans="1:5" ht="25">
      <c r="A107" s="41" t="s">
        <v>622</v>
      </c>
      <c r="B107" s="42" t="s">
        <v>45</v>
      </c>
      <c r="C107" s="43">
        <v>2</v>
      </c>
      <c r="D107" s="69" t="s">
        <v>629</v>
      </c>
      <c r="E107" s="11"/>
    </row>
    <row r="108" spans="1:5" ht="25">
      <c r="A108" s="41" t="s">
        <v>622</v>
      </c>
      <c r="B108" s="42" t="s">
        <v>533</v>
      </c>
      <c r="C108" s="43">
        <v>1</v>
      </c>
      <c r="D108" s="69" t="s">
        <v>630</v>
      </c>
      <c r="E108" s="11"/>
    </row>
    <row r="109" spans="1:5" ht="125">
      <c r="A109" s="41" t="s">
        <v>622</v>
      </c>
      <c r="B109" s="42" t="s">
        <v>535</v>
      </c>
      <c r="C109" s="43">
        <v>2</v>
      </c>
      <c r="D109" s="69" t="s">
        <v>631</v>
      </c>
      <c r="E109" s="11"/>
    </row>
    <row r="110" spans="1:5" ht="37.5">
      <c r="A110" s="41" t="s">
        <v>632</v>
      </c>
      <c r="B110" s="42" t="s">
        <v>39</v>
      </c>
      <c r="C110" s="43">
        <v>3</v>
      </c>
      <c r="D110" s="69" t="s">
        <v>633</v>
      </c>
      <c r="E110" s="11"/>
    </row>
    <row r="111" spans="1:5" ht="50">
      <c r="A111" s="41" t="s">
        <v>632</v>
      </c>
      <c r="B111" s="42" t="s">
        <v>40</v>
      </c>
      <c r="C111" s="43">
        <v>2</v>
      </c>
      <c r="D111" s="69" t="s">
        <v>634</v>
      </c>
      <c r="E111" s="11"/>
    </row>
    <row r="112" spans="1:5" ht="25">
      <c r="A112" s="41" t="s">
        <v>632</v>
      </c>
      <c r="B112" s="42" t="s">
        <v>41</v>
      </c>
      <c r="C112" s="43">
        <v>1</v>
      </c>
      <c r="D112" s="69" t="s">
        <v>635</v>
      </c>
      <c r="E112" s="11"/>
    </row>
    <row r="113" spans="1:5" ht="25">
      <c r="A113" s="41" t="s">
        <v>632</v>
      </c>
      <c r="B113" s="42" t="s">
        <v>42</v>
      </c>
      <c r="C113" s="43">
        <v>2</v>
      </c>
      <c r="D113" s="69" t="s">
        <v>636</v>
      </c>
      <c r="E113" s="11"/>
    </row>
    <row r="114" spans="1:5" ht="25">
      <c r="A114" s="41" t="s">
        <v>632</v>
      </c>
      <c r="B114" s="42" t="s">
        <v>43</v>
      </c>
      <c r="C114" s="43">
        <v>2</v>
      </c>
      <c r="D114" s="69" t="s">
        <v>637</v>
      </c>
    </row>
    <row r="115" spans="1:5" ht="25">
      <c r="A115" s="41" t="s">
        <v>632</v>
      </c>
      <c r="B115" s="42" t="s">
        <v>44</v>
      </c>
      <c r="C115" s="43">
        <v>2</v>
      </c>
      <c r="D115" s="69" t="s">
        <v>638</v>
      </c>
    </row>
    <row r="116" spans="1:5" ht="25">
      <c r="A116" s="41" t="s">
        <v>632</v>
      </c>
      <c r="B116" s="42" t="s">
        <v>45</v>
      </c>
      <c r="C116" s="43">
        <v>2</v>
      </c>
      <c r="D116" s="69" t="s">
        <v>639</v>
      </c>
    </row>
    <row r="117" spans="1:5" ht="37.5">
      <c r="A117" s="41" t="s">
        <v>632</v>
      </c>
      <c r="B117" s="42" t="s">
        <v>533</v>
      </c>
      <c r="C117" s="43">
        <v>1</v>
      </c>
      <c r="D117" s="69" t="s">
        <v>640</v>
      </c>
      <c r="E117" s="11"/>
    </row>
    <row r="118" spans="1:5" ht="125">
      <c r="A118" s="41" t="s">
        <v>632</v>
      </c>
      <c r="B118" s="42" t="s">
        <v>535</v>
      </c>
      <c r="C118" s="43">
        <v>2</v>
      </c>
      <c r="D118" s="69" t="s">
        <v>641</v>
      </c>
      <c r="E118" s="11"/>
    </row>
    <row r="119" spans="1:5" ht="25">
      <c r="A119" s="41" t="s">
        <v>183</v>
      </c>
      <c r="B119" s="42" t="s">
        <v>39</v>
      </c>
      <c r="C119" s="43">
        <v>2</v>
      </c>
      <c r="D119" s="68" t="s">
        <v>642</v>
      </c>
    </row>
    <row r="120" spans="1:5" ht="12.5">
      <c r="A120" s="41" t="s">
        <v>183</v>
      </c>
      <c r="B120" s="42" t="s">
        <v>40</v>
      </c>
      <c r="C120" s="43">
        <v>2</v>
      </c>
      <c r="D120" s="69" t="s">
        <v>643</v>
      </c>
    </row>
    <row r="121" spans="1:5" ht="12.5">
      <c r="A121" s="41" t="s">
        <v>183</v>
      </c>
      <c r="B121" s="42" t="s">
        <v>41</v>
      </c>
      <c r="C121" s="43">
        <v>2</v>
      </c>
      <c r="D121" s="69" t="s">
        <v>644</v>
      </c>
    </row>
    <row r="122" spans="1:5" ht="12.5">
      <c r="A122" s="41" t="s">
        <v>183</v>
      </c>
      <c r="B122" s="42" t="s">
        <v>42</v>
      </c>
      <c r="C122" s="43">
        <v>1</v>
      </c>
      <c r="D122" s="69" t="s">
        <v>645</v>
      </c>
    </row>
    <row r="123" spans="1:5" ht="12.5">
      <c r="A123" s="41" t="s">
        <v>183</v>
      </c>
      <c r="B123" s="42" t="s">
        <v>43</v>
      </c>
      <c r="C123" s="43">
        <v>2</v>
      </c>
      <c r="D123" s="69" t="s">
        <v>646</v>
      </c>
    </row>
    <row r="124" spans="1:5" ht="25">
      <c r="A124" s="41" t="s">
        <v>183</v>
      </c>
      <c r="B124" s="42" t="s">
        <v>44</v>
      </c>
      <c r="C124" s="43">
        <v>2</v>
      </c>
      <c r="D124" s="69" t="s">
        <v>647</v>
      </c>
    </row>
    <row r="125" spans="1:5" ht="12.5">
      <c r="A125" s="41" t="s">
        <v>183</v>
      </c>
      <c r="B125" s="42" t="s">
        <v>45</v>
      </c>
      <c r="C125" s="43">
        <v>1</v>
      </c>
      <c r="D125" s="69" t="s">
        <v>648</v>
      </c>
    </row>
    <row r="126" spans="1:5" ht="12.5">
      <c r="A126" s="41" t="s">
        <v>183</v>
      </c>
      <c r="B126" s="42" t="s">
        <v>533</v>
      </c>
      <c r="C126" s="43">
        <v>2</v>
      </c>
      <c r="D126" s="69" t="s">
        <v>649</v>
      </c>
      <c r="E126" s="11"/>
    </row>
    <row r="127" spans="1:5" ht="50">
      <c r="A127" s="41" t="s">
        <v>183</v>
      </c>
      <c r="B127" s="42" t="s">
        <v>535</v>
      </c>
      <c r="C127" s="43">
        <v>3</v>
      </c>
      <c r="D127" s="69" t="s">
        <v>650</v>
      </c>
      <c r="E127" s="11"/>
    </row>
    <row r="128" spans="1:5" ht="37.5">
      <c r="A128" s="41" t="s">
        <v>651</v>
      </c>
      <c r="B128" s="42" t="s">
        <v>39</v>
      </c>
      <c r="C128" s="43">
        <v>2</v>
      </c>
      <c r="D128" s="69" t="s">
        <v>652</v>
      </c>
    </row>
    <row r="129" spans="1:5" ht="50">
      <c r="A129" s="41" t="s">
        <v>651</v>
      </c>
      <c r="B129" s="42" t="s">
        <v>40</v>
      </c>
      <c r="C129" s="43">
        <v>2</v>
      </c>
      <c r="D129" s="69" t="s">
        <v>653</v>
      </c>
    </row>
    <row r="130" spans="1:5" ht="37.5">
      <c r="A130" s="41" t="s">
        <v>651</v>
      </c>
      <c r="B130" s="42" t="s">
        <v>41</v>
      </c>
      <c r="C130" s="43">
        <v>2</v>
      </c>
      <c r="D130" s="69" t="s">
        <v>654</v>
      </c>
    </row>
    <row r="131" spans="1:5" ht="37.5">
      <c r="A131" s="41" t="s">
        <v>651</v>
      </c>
      <c r="B131" s="42" t="s">
        <v>42</v>
      </c>
      <c r="C131" s="43">
        <v>1</v>
      </c>
      <c r="D131" s="69" t="s">
        <v>655</v>
      </c>
    </row>
    <row r="132" spans="1:5" ht="37.5">
      <c r="A132" s="41" t="s">
        <v>651</v>
      </c>
      <c r="B132" s="42" t="s">
        <v>43</v>
      </c>
      <c r="C132" s="43">
        <v>1</v>
      </c>
      <c r="D132" s="69" t="s">
        <v>656</v>
      </c>
    </row>
    <row r="133" spans="1:5" ht="37.5">
      <c r="A133" s="41" t="s">
        <v>651</v>
      </c>
      <c r="B133" s="42" t="s">
        <v>44</v>
      </c>
      <c r="C133" s="43">
        <v>2</v>
      </c>
      <c r="D133" s="69" t="s">
        <v>657</v>
      </c>
    </row>
    <row r="134" spans="1:5" ht="37.5">
      <c r="A134" s="41" t="s">
        <v>651</v>
      </c>
      <c r="B134" s="42" t="s">
        <v>45</v>
      </c>
      <c r="C134" s="43">
        <v>2</v>
      </c>
      <c r="D134" s="69" t="s">
        <v>658</v>
      </c>
    </row>
    <row r="135" spans="1:5" ht="37.5">
      <c r="A135" s="41" t="s">
        <v>651</v>
      </c>
      <c r="B135" s="42" t="s">
        <v>533</v>
      </c>
      <c r="C135" s="43">
        <v>0</v>
      </c>
      <c r="D135" s="69" t="s">
        <v>659</v>
      </c>
      <c r="E135" s="11"/>
    </row>
    <row r="136" spans="1:5" ht="37.5">
      <c r="A136" s="41" t="s">
        <v>651</v>
      </c>
      <c r="B136" s="42" t="s">
        <v>535</v>
      </c>
      <c r="C136" s="43">
        <v>1</v>
      </c>
      <c r="D136" s="69" t="s">
        <v>660</v>
      </c>
      <c r="E136" s="11"/>
    </row>
    <row r="137" spans="1:5" ht="37.5">
      <c r="A137" s="41" t="s">
        <v>661</v>
      </c>
      <c r="B137" s="42" t="s">
        <v>39</v>
      </c>
      <c r="C137" s="43">
        <v>3</v>
      </c>
      <c r="D137" s="69" t="s">
        <v>662</v>
      </c>
    </row>
    <row r="138" spans="1:5" ht="37.5">
      <c r="A138" s="41" t="s">
        <v>661</v>
      </c>
      <c r="B138" s="42" t="s">
        <v>40</v>
      </c>
      <c r="C138" s="43">
        <v>1</v>
      </c>
      <c r="D138" s="69" t="s">
        <v>663</v>
      </c>
    </row>
    <row r="139" spans="1:5" ht="37.5">
      <c r="A139" s="41" t="s">
        <v>661</v>
      </c>
      <c r="B139" s="42" t="s">
        <v>41</v>
      </c>
      <c r="C139" s="43">
        <v>1</v>
      </c>
      <c r="D139" s="69" t="s">
        <v>664</v>
      </c>
    </row>
    <row r="140" spans="1:5" ht="37.5">
      <c r="A140" s="41" t="s">
        <v>661</v>
      </c>
      <c r="B140" s="42" t="s">
        <v>42</v>
      </c>
      <c r="C140" s="43">
        <v>2</v>
      </c>
      <c r="D140" s="69" t="s">
        <v>665</v>
      </c>
    </row>
    <row r="141" spans="1:5" ht="37.5">
      <c r="A141" s="41" t="s">
        <v>661</v>
      </c>
      <c r="B141" s="42" t="s">
        <v>43</v>
      </c>
      <c r="C141" s="43">
        <v>1</v>
      </c>
      <c r="D141" s="69" t="s">
        <v>666</v>
      </c>
    </row>
    <row r="142" spans="1:5" ht="37.5">
      <c r="A142" s="41" t="s">
        <v>661</v>
      </c>
      <c r="B142" s="42" t="s">
        <v>44</v>
      </c>
      <c r="C142" s="43">
        <v>1</v>
      </c>
      <c r="D142" s="69" t="s">
        <v>667</v>
      </c>
    </row>
    <row r="143" spans="1:5" ht="37.5">
      <c r="A143" s="41" t="s">
        <v>661</v>
      </c>
      <c r="B143" s="42" t="s">
        <v>45</v>
      </c>
      <c r="C143" s="43">
        <v>0</v>
      </c>
      <c r="D143" s="69" t="s">
        <v>668</v>
      </c>
    </row>
    <row r="144" spans="1:5" ht="37.5">
      <c r="A144" s="41" t="s">
        <v>661</v>
      </c>
      <c r="B144" s="42" t="s">
        <v>533</v>
      </c>
      <c r="C144" s="43">
        <v>0</v>
      </c>
      <c r="D144" s="69" t="s">
        <v>669</v>
      </c>
      <c r="E144" s="11"/>
    </row>
    <row r="145" spans="1:5" ht="112.5">
      <c r="A145" s="41" t="s">
        <v>661</v>
      </c>
      <c r="B145" s="42" t="s">
        <v>535</v>
      </c>
      <c r="C145" s="43">
        <v>2</v>
      </c>
      <c r="D145" s="69" t="s">
        <v>670</v>
      </c>
      <c r="E145" s="11"/>
    </row>
    <row r="146" spans="1:5" ht="25">
      <c r="A146" s="41" t="s">
        <v>207</v>
      </c>
      <c r="B146" s="42" t="s">
        <v>39</v>
      </c>
      <c r="C146" s="43">
        <v>3</v>
      </c>
      <c r="D146" s="69" t="s">
        <v>671</v>
      </c>
    </row>
    <row r="147" spans="1:5" ht="25">
      <c r="A147" s="41" t="s">
        <v>207</v>
      </c>
      <c r="B147" s="42" t="s">
        <v>40</v>
      </c>
      <c r="C147" s="43">
        <v>2</v>
      </c>
      <c r="D147" s="69" t="s">
        <v>672</v>
      </c>
    </row>
    <row r="148" spans="1:5" ht="25">
      <c r="A148" s="41" t="s">
        <v>207</v>
      </c>
      <c r="B148" s="42" t="s">
        <v>41</v>
      </c>
      <c r="C148" s="43">
        <v>1</v>
      </c>
      <c r="D148" s="69" t="s">
        <v>673</v>
      </c>
    </row>
    <row r="149" spans="1:5" ht="25">
      <c r="A149" s="41" t="s">
        <v>207</v>
      </c>
      <c r="B149" s="42" t="s">
        <v>42</v>
      </c>
      <c r="C149" s="43">
        <v>1</v>
      </c>
      <c r="D149" s="69" t="s">
        <v>674</v>
      </c>
    </row>
    <row r="150" spans="1:5" ht="25">
      <c r="A150" s="41" t="s">
        <v>207</v>
      </c>
      <c r="B150" s="42" t="s">
        <v>43</v>
      </c>
      <c r="C150" s="43">
        <v>2</v>
      </c>
      <c r="D150" s="69" t="s">
        <v>675</v>
      </c>
    </row>
    <row r="151" spans="1:5" ht="25">
      <c r="A151" s="41" t="s">
        <v>207</v>
      </c>
      <c r="B151" s="42" t="s">
        <v>44</v>
      </c>
      <c r="C151" s="43">
        <v>2</v>
      </c>
      <c r="D151" s="69" t="s">
        <v>676</v>
      </c>
    </row>
    <row r="152" spans="1:5" ht="25">
      <c r="A152" s="41" t="s">
        <v>207</v>
      </c>
      <c r="B152" s="42" t="s">
        <v>45</v>
      </c>
      <c r="C152" s="43">
        <v>1</v>
      </c>
      <c r="D152" s="69" t="s">
        <v>677</v>
      </c>
    </row>
    <row r="153" spans="1:5" ht="50">
      <c r="A153" s="41" t="s">
        <v>207</v>
      </c>
      <c r="B153" s="42" t="s">
        <v>533</v>
      </c>
      <c r="C153" s="43">
        <v>2</v>
      </c>
      <c r="D153" s="69" t="s">
        <v>678</v>
      </c>
      <c r="E153" s="11"/>
    </row>
    <row r="154" spans="1:5" ht="62.5">
      <c r="A154" s="41" t="s">
        <v>207</v>
      </c>
      <c r="B154" s="42" t="s">
        <v>535</v>
      </c>
      <c r="C154" s="43">
        <v>2</v>
      </c>
      <c r="D154" s="69" t="s">
        <v>679</v>
      </c>
      <c r="E154" s="11"/>
    </row>
    <row r="155" spans="1:5" ht="37.5">
      <c r="A155" s="41" t="s">
        <v>251</v>
      </c>
      <c r="B155" s="42" t="s">
        <v>39</v>
      </c>
      <c r="C155" s="43">
        <v>2</v>
      </c>
      <c r="D155" s="69" t="s">
        <v>680</v>
      </c>
    </row>
    <row r="156" spans="1:5" ht="25">
      <c r="A156" s="41" t="s">
        <v>251</v>
      </c>
      <c r="B156" s="42" t="s">
        <v>40</v>
      </c>
      <c r="C156" s="43">
        <v>3</v>
      </c>
      <c r="D156" s="69" t="s">
        <v>681</v>
      </c>
    </row>
    <row r="157" spans="1:5" ht="25">
      <c r="A157" s="41" t="s">
        <v>251</v>
      </c>
      <c r="B157" s="42" t="s">
        <v>41</v>
      </c>
      <c r="C157" s="43">
        <v>2</v>
      </c>
      <c r="D157" s="69" t="s">
        <v>682</v>
      </c>
    </row>
    <row r="158" spans="1:5" ht="25">
      <c r="A158" s="41" t="s">
        <v>251</v>
      </c>
      <c r="B158" s="42" t="s">
        <v>42</v>
      </c>
      <c r="C158" s="43">
        <v>2</v>
      </c>
      <c r="D158" s="69" t="s">
        <v>683</v>
      </c>
    </row>
    <row r="159" spans="1:5" ht="25">
      <c r="A159" s="41" t="s">
        <v>251</v>
      </c>
      <c r="B159" s="42" t="s">
        <v>43</v>
      </c>
      <c r="C159" s="43">
        <v>3</v>
      </c>
      <c r="D159" s="69" t="s">
        <v>684</v>
      </c>
    </row>
    <row r="160" spans="1:5" ht="25">
      <c r="A160" s="41" t="s">
        <v>251</v>
      </c>
      <c r="B160" s="42" t="s">
        <v>44</v>
      </c>
      <c r="C160" s="43">
        <v>3</v>
      </c>
      <c r="D160" s="69" t="s">
        <v>685</v>
      </c>
    </row>
    <row r="161" spans="1:5" ht="25">
      <c r="A161" s="41" t="s">
        <v>251</v>
      </c>
      <c r="B161" s="42" t="s">
        <v>45</v>
      </c>
      <c r="C161" s="43">
        <v>2</v>
      </c>
      <c r="D161" s="69" t="s">
        <v>686</v>
      </c>
    </row>
    <row r="162" spans="1:5" ht="25">
      <c r="A162" s="41" t="s">
        <v>251</v>
      </c>
      <c r="B162" s="42" t="s">
        <v>533</v>
      </c>
      <c r="C162" s="43">
        <v>2</v>
      </c>
      <c r="D162" s="69" t="s">
        <v>687</v>
      </c>
      <c r="E162" s="11"/>
    </row>
    <row r="163" spans="1:5" ht="62.5">
      <c r="A163" s="41" t="s">
        <v>251</v>
      </c>
      <c r="B163" s="42" t="s">
        <v>535</v>
      </c>
      <c r="C163" s="43">
        <v>2</v>
      </c>
      <c r="D163" s="69" t="s">
        <v>688</v>
      </c>
      <c r="E163" s="11"/>
    </row>
    <row r="164" spans="1:5" ht="37.5">
      <c r="A164" s="41" t="s">
        <v>689</v>
      </c>
      <c r="B164" s="42" t="s">
        <v>39</v>
      </c>
      <c r="C164" s="43">
        <v>3</v>
      </c>
      <c r="D164" s="69" t="s">
        <v>690</v>
      </c>
    </row>
    <row r="165" spans="1:5" ht="37.5">
      <c r="A165" s="41" t="s">
        <v>689</v>
      </c>
      <c r="B165" s="42" t="s">
        <v>40</v>
      </c>
      <c r="C165" s="43">
        <v>3</v>
      </c>
      <c r="D165" s="69" t="s">
        <v>691</v>
      </c>
    </row>
    <row r="166" spans="1:5" ht="37.5">
      <c r="A166" s="41" t="s">
        <v>689</v>
      </c>
      <c r="B166" s="42" t="s">
        <v>41</v>
      </c>
      <c r="C166" s="43">
        <v>2</v>
      </c>
      <c r="D166" s="69" t="s">
        <v>692</v>
      </c>
    </row>
    <row r="167" spans="1:5" ht="37.5">
      <c r="A167" s="41" t="s">
        <v>689</v>
      </c>
      <c r="B167" s="42" t="s">
        <v>42</v>
      </c>
      <c r="C167" s="43">
        <v>2</v>
      </c>
      <c r="D167" s="69" t="s">
        <v>693</v>
      </c>
    </row>
    <row r="168" spans="1:5" ht="37.5">
      <c r="A168" s="41" t="s">
        <v>689</v>
      </c>
      <c r="B168" s="42" t="s">
        <v>43</v>
      </c>
      <c r="C168" s="43">
        <v>2</v>
      </c>
      <c r="D168" s="69" t="s">
        <v>694</v>
      </c>
    </row>
    <row r="169" spans="1:5" ht="37.5">
      <c r="A169" s="41" t="s">
        <v>689</v>
      </c>
      <c r="B169" s="42" t="s">
        <v>44</v>
      </c>
      <c r="C169" s="43">
        <v>2</v>
      </c>
      <c r="D169" s="69" t="s">
        <v>695</v>
      </c>
    </row>
    <row r="170" spans="1:5" ht="37.5">
      <c r="A170" s="41" t="s">
        <v>689</v>
      </c>
      <c r="B170" s="42" t="s">
        <v>45</v>
      </c>
      <c r="C170" s="43">
        <v>1</v>
      </c>
      <c r="D170" s="69" t="s">
        <v>696</v>
      </c>
    </row>
    <row r="171" spans="1:5" ht="37.5">
      <c r="A171" s="41" t="s">
        <v>689</v>
      </c>
      <c r="B171" s="42" t="s">
        <v>533</v>
      </c>
      <c r="C171" s="43">
        <v>3</v>
      </c>
      <c r="D171" s="69" t="s">
        <v>697</v>
      </c>
      <c r="E171" s="11"/>
    </row>
    <row r="172" spans="1:5" ht="62.5">
      <c r="A172" s="41" t="s">
        <v>689</v>
      </c>
      <c r="B172" s="42" t="s">
        <v>535</v>
      </c>
      <c r="C172" s="43">
        <v>2</v>
      </c>
      <c r="D172" s="69" t="s">
        <v>688</v>
      </c>
      <c r="E172" s="11"/>
    </row>
    <row r="173" spans="1:5" ht="37.5">
      <c r="A173" s="45" t="s">
        <v>698</v>
      </c>
      <c r="B173" s="42" t="s">
        <v>39</v>
      </c>
      <c r="C173" s="43">
        <v>2</v>
      </c>
      <c r="D173" s="69" t="s">
        <v>699</v>
      </c>
    </row>
    <row r="174" spans="1:5" ht="37.5">
      <c r="A174" s="45" t="s">
        <v>698</v>
      </c>
      <c r="B174" s="42" t="s">
        <v>40</v>
      </c>
      <c r="C174" s="43">
        <v>2</v>
      </c>
      <c r="D174" s="69" t="s">
        <v>700</v>
      </c>
    </row>
    <row r="175" spans="1:5" ht="37.5">
      <c r="A175" s="45" t="s">
        <v>698</v>
      </c>
      <c r="B175" s="42" t="s">
        <v>41</v>
      </c>
      <c r="C175" s="43">
        <v>1</v>
      </c>
      <c r="D175" s="69" t="s">
        <v>701</v>
      </c>
    </row>
    <row r="176" spans="1:5" ht="37.5">
      <c r="A176" s="45" t="s">
        <v>698</v>
      </c>
      <c r="B176" s="42" t="s">
        <v>42</v>
      </c>
      <c r="C176" s="43">
        <v>1</v>
      </c>
      <c r="D176" s="69" t="s">
        <v>702</v>
      </c>
    </row>
    <row r="177" spans="1:5" ht="37.5">
      <c r="A177" s="45" t="s">
        <v>698</v>
      </c>
      <c r="B177" s="42" t="s">
        <v>43</v>
      </c>
      <c r="C177" s="43">
        <v>1</v>
      </c>
      <c r="D177" s="69" t="s">
        <v>703</v>
      </c>
    </row>
    <row r="178" spans="1:5" ht="37.5">
      <c r="A178" s="45" t="s">
        <v>698</v>
      </c>
      <c r="B178" s="42" t="s">
        <v>44</v>
      </c>
      <c r="C178" s="43">
        <v>2</v>
      </c>
      <c r="D178" s="69" t="s">
        <v>704</v>
      </c>
    </row>
    <row r="179" spans="1:5" ht="37.5">
      <c r="A179" s="45" t="s">
        <v>698</v>
      </c>
      <c r="B179" s="42" t="s">
        <v>45</v>
      </c>
      <c r="C179" s="43">
        <v>1</v>
      </c>
      <c r="D179" s="69" t="s">
        <v>705</v>
      </c>
    </row>
    <row r="180" spans="1:5" ht="37.5">
      <c r="A180" s="45" t="s">
        <v>698</v>
      </c>
      <c r="B180" s="42" t="s">
        <v>533</v>
      </c>
      <c r="C180" s="43">
        <v>1</v>
      </c>
      <c r="D180" s="69" t="s">
        <v>706</v>
      </c>
      <c r="E180" s="11"/>
    </row>
    <row r="181" spans="1:5" ht="37.5">
      <c r="A181" s="45" t="s">
        <v>698</v>
      </c>
      <c r="B181" s="42" t="s">
        <v>535</v>
      </c>
      <c r="C181" s="43">
        <v>2</v>
      </c>
      <c r="D181" s="69" t="s">
        <v>707</v>
      </c>
      <c r="E181" s="11"/>
    </row>
    <row r="182" spans="1:5" ht="25">
      <c r="A182" s="41" t="s">
        <v>272</v>
      </c>
      <c r="B182" s="42" t="s">
        <v>39</v>
      </c>
      <c r="C182" s="43">
        <v>1</v>
      </c>
      <c r="D182" s="69" t="s">
        <v>708</v>
      </c>
    </row>
    <row r="183" spans="1:5" ht="25">
      <c r="A183" s="41" t="s">
        <v>272</v>
      </c>
      <c r="B183" s="42" t="s">
        <v>40</v>
      </c>
      <c r="C183" s="43">
        <v>2</v>
      </c>
      <c r="D183" s="69" t="s">
        <v>709</v>
      </c>
    </row>
    <row r="184" spans="1:5" ht="25">
      <c r="A184" s="41" t="s">
        <v>272</v>
      </c>
      <c r="B184" s="42" t="s">
        <v>41</v>
      </c>
      <c r="C184" s="43">
        <v>2</v>
      </c>
      <c r="D184" s="69" t="s">
        <v>710</v>
      </c>
    </row>
    <row r="185" spans="1:5" ht="25">
      <c r="A185" s="41" t="s">
        <v>272</v>
      </c>
      <c r="B185" s="42" t="s">
        <v>42</v>
      </c>
      <c r="C185" s="43">
        <v>2</v>
      </c>
      <c r="D185" s="69" t="s">
        <v>711</v>
      </c>
    </row>
    <row r="186" spans="1:5" ht="25">
      <c r="A186" s="41" t="s">
        <v>272</v>
      </c>
      <c r="B186" s="42" t="s">
        <v>43</v>
      </c>
      <c r="C186" s="43">
        <v>1</v>
      </c>
      <c r="D186" s="69" t="s">
        <v>712</v>
      </c>
    </row>
    <row r="187" spans="1:5" ht="25">
      <c r="A187" s="41" t="s">
        <v>272</v>
      </c>
      <c r="B187" s="42" t="s">
        <v>44</v>
      </c>
      <c r="C187" s="43">
        <v>2</v>
      </c>
      <c r="D187" s="69" t="s">
        <v>713</v>
      </c>
    </row>
    <row r="188" spans="1:5" ht="25">
      <c r="A188" s="41" t="s">
        <v>272</v>
      </c>
      <c r="B188" s="42" t="s">
        <v>45</v>
      </c>
      <c r="C188" s="43">
        <v>2</v>
      </c>
      <c r="D188" s="69" t="s">
        <v>714</v>
      </c>
    </row>
    <row r="189" spans="1:5" ht="25">
      <c r="A189" s="41" t="s">
        <v>272</v>
      </c>
      <c r="B189" s="42" t="s">
        <v>533</v>
      </c>
      <c r="C189" s="43">
        <v>1</v>
      </c>
      <c r="D189" s="69" t="s">
        <v>715</v>
      </c>
      <c r="E189" s="11"/>
    </row>
    <row r="190" spans="1:5" ht="50">
      <c r="A190" s="41" t="s">
        <v>272</v>
      </c>
      <c r="B190" s="42" t="s">
        <v>535</v>
      </c>
      <c r="C190" s="43">
        <v>1</v>
      </c>
      <c r="D190" s="69" t="s">
        <v>716</v>
      </c>
      <c r="E190" s="11"/>
    </row>
    <row r="191" spans="1:5" ht="25">
      <c r="A191" s="41" t="s">
        <v>283</v>
      </c>
      <c r="B191" s="42" t="s">
        <v>39</v>
      </c>
      <c r="C191" s="43">
        <v>2</v>
      </c>
      <c r="D191" s="69" t="s">
        <v>717</v>
      </c>
    </row>
    <row r="192" spans="1:5" ht="25">
      <c r="A192" s="41" t="s">
        <v>283</v>
      </c>
      <c r="B192" s="42" t="s">
        <v>40</v>
      </c>
      <c r="C192" s="43">
        <v>2</v>
      </c>
      <c r="D192" s="69" t="s">
        <v>718</v>
      </c>
    </row>
    <row r="193" spans="1:5" ht="25">
      <c r="A193" s="41" t="s">
        <v>283</v>
      </c>
      <c r="B193" s="42" t="s">
        <v>41</v>
      </c>
      <c r="C193" s="43">
        <v>2</v>
      </c>
      <c r="D193" s="69" t="s">
        <v>719</v>
      </c>
    </row>
    <row r="194" spans="1:5" ht="25">
      <c r="A194" s="41" t="s">
        <v>283</v>
      </c>
      <c r="B194" s="42" t="s">
        <v>42</v>
      </c>
      <c r="C194" s="43">
        <v>1</v>
      </c>
      <c r="D194" s="69" t="s">
        <v>720</v>
      </c>
    </row>
    <row r="195" spans="1:5" ht="25">
      <c r="A195" s="41" t="s">
        <v>283</v>
      </c>
      <c r="B195" s="42" t="s">
        <v>43</v>
      </c>
      <c r="C195" s="43">
        <v>2</v>
      </c>
      <c r="D195" s="69" t="s">
        <v>721</v>
      </c>
    </row>
    <row r="196" spans="1:5" ht="25">
      <c r="A196" s="41" t="s">
        <v>283</v>
      </c>
      <c r="B196" s="42" t="s">
        <v>44</v>
      </c>
      <c r="C196" s="43">
        <v>1</v>
      </c>
      <c r="D196" s="69" t="s">
        <v>722</v>
      </c>
    </row>
    <row r="197" spans="1:5" ht="25">
      <c r="A197" s="41" t="s">
        <v>283</v>
      </c>
      <c r="B197" s="42" t="s">
        <v>45</v>
      </c>
      <c r="C197" s="43">
        <v>2</v>
      </c>
      <c r="D197" s="69" t="s">
        <v>723</v>
      </c>
    </row>
    <row r="198" spans="1:5" ht="25">
      <c r="A198" s="41" t="s">
        <v>283</v>
      </c>
      <c r="B198" s="46" t="s">
        <v>533</v>
      </c>
      <c r="C198" s="43">
        <v>1</v>
      </c>
      <c r="D198" s="48" t="s">
        <v>724</v>
      </c>
      <c r="E198" s="10"/>
    </row>
    <row r="199" spans="1:5" ht="62.5">
      <c r="A199" s="41" t="s">
        <v>283</v>
      </c>
      <c r="B199" s="46" t="s">
        <v>535</v>
      </c>
      <c r="C199" s="43">
        <v>1</v>
      </c>
      <c r="D199" s="48" t="s">
        <v>725</v>
      </c>
      <c r="E199" s="10"/>
    </row>
    <row r="200" spans="1:5" ht="25">
      <c r="A200" s="41" t="s">
        <v>290</v>
      </c>
      <c r="B200" s="42" t="s">
        <v>39</v>
      </c>
      <c r="C200" s="43">
        <v>1</v>
      </c>
      <c r="D200" s="69" t="s">
        <v>708</v>
      </c>
    </row>
    <row r="201" spans="1:5" ht="25">
      <c r="A201" s="41" t="s">
        <v>290</v>
      </c>
      <c r="B201" s="42" t="s">
        <v>40</v>
      </c>
      <c r="C201" s="43">
        <v>2</v>
      </c>
      <c r="D201" s="69" t="s">
        <v>726</v>
      </c>
    </row>
    <row r="202" spans="1:5" ht="25">
      <c r="A202" s="41" t="s">
        <v>290</v>
      </c>
      <c r="B202" s="42" t="s">
        <v>41</v>
      </c>
      <c r="C202" s="43">
        <v>2</v>
      </c>
      <c r="D202" s="69" t="s">
        <v>719</v>
      </c>
    </row>
    <row r="203" spans="1:5" ht="25">
      <c r="A203" s="41" t="s">
        <v>290</v>
      </c>
      <c r="B203" s="42" t="s">
        <v>42</v>
      </c>
      <c r="C203" s="43">
        <v>1</v>
      </c>
      <c r="D203" s="69" t="s">
        <v>720</v>
      </c>
    </row>
    <row r="204" spans="1:5" ht="25">
      <c r="A204" s="41" t="s">
        <v>290</v>
      </c>
      <c r="B204" s="42" t="s">
        <v>43</v>
      </c>
      <c r="C204" s="43">
        <v>1</v>
      </c>
      <c r="D204" s="69" t="s">
        <v>727</v>
      </c>
    </row>
    <row r="205" spans="1:5" ht="25">
      <c r="A205" s="41" t="s">
        <v>290</v>
      </c>
      <c r="B205" s="42" t="s">
        <v>44</v>
      </c>
      <c r="C205" s="43">
        <v>1</v>
      </c>
      <c r="D205" s="69" t="s">
        <v>722</v>
      </c>
    </row>
    <row r="206" spans="1:5" ht="25">
      <c r="A206" s="41" t="s">
        <v>290</v>
      </c>
      <c r="B206" s="42" t="s">
        <v>45</v>
      </c>
      <c r="C206" s="43">
        <v>2</v>
      </c>
      <c r="D206" s="69" t="s">
        <v>723</v>
      </c>
    </row>
    <row r="207" spans="1:5" ht="25">
      <c r="A207" s="41" t="s">
        <v>290</v>
      </c>
      <c r="B207" s="46" t="s">
        <v>533</v>
      </c>
      <c r="C207" s="43">
        <v>1</v>
      </c>
      <c r="D207" s="48" t="s">
        <v>724</v>
      </c>
      <c r="E207" s="10"/>
    </row>
    <row r="208" spans="1:5" ht="50">
      <c r="A208" s="41" t="s">
        <v>290</v>
      </c>
      <c r="B208" s="46" t="s">
        <v>535</v>
      </c>
      <c r="C208" s="43">
        <v>1</v>
      </c>
      <c r="D208" s="48" t="s">
        <v>728</v>
      </c>
      <c r="E208" s="10"/>
    </row>
    <row r="209" spans="1:5" ht="12.5">
      <c r="A209" s="47" t="s">
        <v>377</v>
      </c>
      <c r="B209" s="42" t="s">
        <v>39</v>
      </c>
      <c r="C209" s="43">
        <v>1</v>
      </c>
      <c r="D209" s="69" t="s">
        <v>729</v>
      </c>
    </row>
    <row r="210" spans="1:5" ht="12.5">
      <c r="A210" s="47" t="s">
        <v>377</v>
      </c>
      <c r="B210" s="42" t="s">
        <v>40</v>
      </c>
      <c r="C210" s="43">
        <v>1</v>
      </c>
      <c r="D210" s="69" t="s">
        <v>730</v>
      </c>
    </row>
    <row r="211" spans="1:5" ht="12.5">
      <c r="A211" s="47" t="s">
        <v>377</v>
      </c>
      <c r="B211" s="42" t="s">
        <v>41</v>
      </c>
      <c r="C211" s="43">
        <v>1</v>
      </c>
      <c r="D211" s="69" t="s">
        <v>731</v>
      </c>
    </row>
    <row r="212" spans="1:5" ht="12.5">
      <c r="A212" s="47" t="s">
        <v>377</v>
      </c>
      <c r="B212" s="42" t="s">
        <v>42</v>
      </c>
      <c r="C212" s="43">
        <v>1</v>
      </c>
      <c r="D212" s="69" t="s">
        <v>732</v>
      </c>
    </row>
    <row r="213" spans="1:5" ht="12.5">
      <c r="A213" s="47" t="s">
        <v>377</v>
      </c>
      <c r="B213" s="42" t="s">
        <v>43</v>
      </c>
      <c r="C213" s="43">
        <v>3</v>
      </c>
      <c r="D213" s="69" t="s">
        <v>733</v>
      </c>
    </row>
    <row r="214" spans="1:5" ht="12.5">
      <c r="A214" s="47" t="s">
        <v>377</v>
      </c>
      <c r="B214" s="42" t="s">
        <v>44</v>
      </c>
      <c r="C214" s="43">
        <v>3</v>
      </c>
      <c r="D214" s="69" t="s">
        <v>733</v>
      </c>
    </row>
    <row r="215" spans="1:5" ht="12.5">
      <c r="A215" s="47" t="s">
        <v>377</v>
      </c>
      <c r="B215" s="42" t="s">
        <v>45</v>
      </c>
      <c r="C215" s="43">
        <v>0</v>
      </c>
      <c r="D215" s="69" t="s">
        <v>492</v>
      </c>
    </row>
    <row r="216" spans="1:5" ht="12.5">
      <c r="A216" s="47" t="s">
        <v>377</v>
      </c>
      <c r="B216" s="46" t="s">
        <v>533</v>
      </c>
      <c r="C216" s="43">
        <v>0</v>
      </c>
      <c r="D216" s="69" t="s">
        <v>492</v>
      </c>
      <c r="E216" s="10"/>
    </row>
    <row r="217" spans="1:5" ht="25">
      <c r="A217" s="47" t="s">
        <v>377</v>
      </c>
      <c r="B217" s="46" t="s">
        <v>535</v>
      </c>
      <c r="C217" s="43">
        <v>1</v>
      </c>
      <c r="D217" s="69" t="s">
        <v>734</v>
      </c>
      <c r="E217" s="10"/>
    </row>
    <row r="218" spans="1:5" ht="12.5">
      <c r="A218" s="44" t="s">
        <v>368</v>
      </c>
      <c r="B218" s="42" t="s">
        <v>39</v>
      </c>
      <c r="C218" s="43">
        <v>1</v>
      </c>
      <c r="D218" s="69" t="s">
        <v>735</v>
      </c>
    </row>
    <row r="219" spans="1:5" ht="12.5">
      <c r="A219" s="44" t="s">
        <v>368</v>
      </c>
      <c r="B219" s="42" t="s">
        <v>40</v>
      </c>
      <c r="C219" s="43">
        <v>1</v>
      </c>
      <c r="D219" s="69" t="s">
        <v>736</v>
      </c>
    </row>
    <row r="220" spans="1:5" ht="12.5">
      <c r="A220" s="44" t="s">
        <v>368</v>
      </c>
      <c r="B220" s="42" t="s">
        <v>41</v>
      </c>
      <c r="C220" s="43">
        <v>1</v>
      </c>
      <c r="D220" s="69" t="s">
        <v>737</v>
      </c>
    </row>
    <row r="221" spans="1:5" ht="12.5">
      <c r="A221" s="44" t="s">
        <v>368</v>
      </c>
      <c r="B221" s="42" t="s">
        <v>42</v>
      </c>
      <c r="C221" s="43">
        <v>1</v>
      </c>
      <c r="D221" s="69" t="s">
        <v>720</v>
      </c>
    </row>
    <row r="222" spans="1:5" ht="12.5">
      <c r="A222" s="44" t="s">
        <v>368</v>
      </c>
      <c r="B222" s="42" t="s">
        <v>43</v>
      </c>
      <c r="C222" s="43">
        <v>3</v>
      </c>
      <c r="D222" s="69" t="s">
        <v>733</v>
      </c>
    </row>
    <row r="223" spans="1:5" ht="12.5">
      <c r="A223" s="44" t="s">
        <v>368</v>
      </c>
      <c r="B223" s="42" t="s">
        <v>44</v>
      </c>
      <c r="C223" s="43">
        <v>3</v>
      </c>
      <c r="D223" s="69" t="s">
        <v>733</v>
      </c>
    </row>
    <row r="224" spans="1:5" ht="12.5">
      <c r="A224" s="44" t="s">
        <v>368</v>
      </c>
      <c r="B224" s="42" t="s">
        <v>45</v>
      </c>
      <c r="C224" s="43">
        <v>0</v>
      </c>
      <c r="D224" s="69" t="s">
        <v>492</v>
      </c>
    </row>
    <row r="225" spans="1:5" ht="12.5">
      <c r="A225" s="44" t="s">
        <v>368</v>
      </c>
      <c r="B225" s="46" t="s">
        <v>533</v>
      </c>
      <c r="C225" s="43">
        <v>0</v>
      </c>
      <c r="D225" s="69" t="s">
        <v>492</v>
      </c>
      <c r="E225" s="10"/>
    </row>
    <row r="226" spans="1:5" ht="25">
      <c r="A226" s="44" t="s">
        <v>368</v>
      </c>
      <c r="B226" s="46" t="s">
        <v>535</v>
      </c>
      <c r="C226" s="43">
        <v>1</v>
      </c>
      <c r="D226" s="69" t="s">
        <v>738</v>
      </c>
      <c r="E226" s="10"/>
    </row>
    <row r="227" spans="1:5" ht="25">
      <c r="A227" s="44" t="s">
        <v>302</v>
      </c>
      <c r="B227" s="42" t="s">
        <v>39</v>
      </c>
      <c r="C227" s="43">
        <v>2</v>
      </c>
      <c r="D227" s="69" t="s">
        <v>739</v>
      </c>
    </row>
    <row r="228" spans="1:5" ht="12.5">
      <c r="A228" s="44" t="s">
        <v>302</v>
      </c>
      <c r="B228" s="42" t="s">
        <v>40</v>
      </c>
      <c r="C228" s="43">
        <v>2</v>
      </c>
      <c r="D228" s="69" t="s">
        <v>740</v>
      </c>
    </row>
    <row r="229" spans="1:5" ht="12.5">
      <c r="A229" s="44" t="s">
        <v>302</v>
      </c>
      <c r="B229" s="42" t="s">
        <v>41</v>
      </c>
      <c r="C229" s="43">
        <v>2</v>
      </c>
      <c r="D229" s="69" t="s">
        <v>741</v>
      </c>
    </row>
    <row r="230" spans="1:5" ht="12.5">
      <c r="A230" s="44" t="s">
        <v>302</v>
      </c>
      <c r="B230" s="42" t="s">
        <v>42</v>
      </c>
      <c r="C230" s="43">
        <v>1</v>
      </c>
      <c r="D230" s="69" t="s">
        <v>742</v>
      </c>
    </row>
    <row r="231" spans="1:5" ht="12.5">
      <c r="A231" s="44" t="s">
        <v>302</v>
      </c>
      <c r="B231" s="42" t="s">
        <v>43</v>
      </c>
      <c r="C231" s="43">
        <v>2</v>
      </c>
      <c r="D231" s="69" t="s">
        <v>743</v>
      </c>
    </row>
    <row r="232" spans="1:5" ht="12.5">
      <c r="A232" s="44" t="s">
        <v>302</v>
      </c>
      <c r="B232" s="42" t="s">
        <v>44</v>
      </c>
      <c r="C232" s="43">
        <v>2</v>
      </c>
      <c r="D232" s="69" t="s">
        <v>744</v>
      </c>
    </row>
    <row r="233" spans="1:5" ht="12.5">
      <c r="A233" s="44" t="s">
        <v>302</v>
      </c>
      <c r="B233" s="42" t="s">
        <v>45</v>
      </c>
      <c r="C233" s="43">
        <v>1</v>
      </c>
      <c r="D233" s="69" t="s">
        <v>745</v>
      </c>
    </row>
    <row r="234" spans="1:5" ht="12.5">
      <c r="A234" s="44" t="s">
        <v>302</v>
      </c>
      <c r="B234" s="46" t="s">
        <v>533</v>
      </c>
      <c r="C234" s="43">
        <v>2</v>
      </c>
      <c r="D234" s="48" t="s">
        <v>746</v>
      </c>
      <c r="E234" s="10"/>
    </row>
    <row r="235" spans="1:5" ht="25">
      <c r="A235" s="44" t="s">
        <v>302</v>
      </c>
      <c r="B235" s="46" t="s">
        <v>535</v>
      </c>
      <c r="C235" s="43">
        <v>2</v>
      </c>
      <c r="D235" s="48" t="s">
        <v>747</v>
      </c>
      <c r="E235" s="10"/>
    </row>
    <row r="236" spans="1:5" ht="25">
      <c r="A236" s="47" t="s">
        <v>313</v>
      </c>
      <c r="B236" s="42" t="s">
        <v>39</v>
      </c>
      <c r="C236" s="43">
        <v>2</v>
      </c>
      <c r="D236" s="69" t="s">
        <v>748</v>
      </c>
    </row>
    <row r="237" spans="1:5" ht="25">
      <c r="A237" s="47" t="s">
        <v>313</v>
      </c>
      <c r="B237" s="42" t="s">
        <v>40</v>
      </c>
      <c r="C237" s="43">
        <v>2</v>
      </c>
      <c r="D237" s="69" t="s">
        <v>749</v>
      </c>
    </row>
    <row r="238" spans="1:5" ht="25">
      <c r="A238" s="47" t="s">
        <v>313</v>
      </c>
      <c r="B238" s="42" t="s">
        <v>41</v>
      </c>
      <c r="C238" s="43">
        <v>2</v>
      </c>
      <c r="D238" s="69" t="s">
        <v>750</v>
      </c>
    </row>
    <row r="239" spans="1:5" ht="25">
      <c r="A239" s="47" t="s">
        <v>313</v>
      </c>
      <c r="B239" s="42" t="s">
        <v>42</v>
      </c>
      <c r="C239" s="43">
        <v>1</v>
      </c>
      <c r="D239" s="69" t="s">
        <v>720</v>
      </c>
    </row>
    <row r="240" spans="1:5" ht="25">
      <c r="A240" s="47" t="s">
        <v>313</v>
      </c>
      <c r="B240" s="42" t="s">
        <v>43</v>
      </c>
      <c r="C240" s="43">
        <v>3</v>
      </c>
      <c r="D240" s="69" t="s">
        <v>733</v>
      </c>
    </row>
    <row r="241" spans="1:5" ht="25">
      <c r="A241" s="47" t="s">
        <v>313</v>
      </c>
      <c r="B241" s="42" t="s">
        <v>44</v>
      </c>
      <c r="C241" s="43">
        <v>3</v>
      </c>
      <c r="D241" s="69" t="s">
        <v>733</v>
      </c>
    </row>
    <row r="242" spans="1:5" ht="25">
      <c r="A242" s="47" t="s">
        <v>313</v>
      </c>
      <c r="B242" s="42" t="s">
        <v>45</v>
      </c>
      <c r="C242" s="43">
        <v>1</v>
      </c>
      <c r="D242" s="69" t="s">
        <v>751</v>
      </c>
    </row>
    <row r="243" spans="1:5" ht="25">
      <c r="A243" s="47" t="s">
        <v>313</v>
      </c>
      <c r="B243" s="46" t="s">
        <v>533</v>
      </c>
      <c r="C243" s="43"/>
      <c r="D243" s="48"/>
      <c r="E243" s="10"/>
    </row>
    <row r="244" spans="1:5" ht="25">
      <c r="A244" s="47" t="s">
        <v>313</v>
      </c>
      <c r="B244" s="46" t="s">
        <v>535</v>
      </c>
      <c r="C244" s="43">
        <v>2</v>
      </c>
      <c r="D244" s="48" t="s">
        <v>752</v>
      </c>
      <c r="E244" s="10"/>
    </row>
    <row r="245" spans="1:5" ht="12.5">
      <c r="A245" s="47" t="s">
        <v>344</v>
      </c>
      <c r="B245" s="42" t="s">
        <v>39</v>
      </c>
      <c r="C245" s="43">
        <v>1</v>
      </c>
      <c r="D245" s="69" t="s">
        <v>708</v>
      </c>
    </row>
    <row r="246" spans="1:5" ht="25">
      <c r="A246" s="47" t="s">
        <v>344</v>
      </c>
      <c r="B246" s="42" t="s">
        <v>40</v>
      </c>
      <c r="C246" s="43">
        <v>2</v>
      </c>
      <c r="D246" s="69" t="s">
        <v>753</v>
      </c>
    </row>
    <row r="247" spans="1:5" ht="25">
      <c r="A247" s="47" t="s">
        <v>344</v>
      </c>
      <c r="B247" s="42" t="s">
        <v>41</v>
      </c>
      <c r="C247" s="43">
        <v>2</v>
      </c>
      <c r="D247" s="69" t="s">
        <v>754</v>
      </c>
    </row>
    <row r="248" spans="1:5" ht="12.5">
      <c r="A248" s="47" t="s">
        <v>344</v>
      </c>
      <c r="B248" s="42" t="s">
        <v>42</v>
      </c>
      <c r="C248" s="43">
        <v>1</v>
      </c>
      <c r="D248" s="69" t="s">
        <v>755</v>
      </c>
    </row>
    <row r="249" spans="1:5" ht="12.5">
      <c r="A249" s="47" t="s">
        <v>344</v>
      </c>
      <c r="B249" s="42" t="s">
        <v>43</v>
      </c>
      <c r="C249" s="43">
        <v>3</v>
      </c>
      <c r="D249" s="69" t="s">
        <v>733</v>
      </c>
    </row>
    <row r="250" spans="1:5" ht="12.5">
      <c r="A250" s="47" t="s">
        <v>344</v>
      </c>
      <c r="B250" s="42" t="s">
        <v>44</v>
      </c>
      <c r="C250" s="43">
        <v>3</v>
      </c>
      <c r="D250" s="69" t="s">
        <v>756</v>
      </c>
    </row>
    <row r="251" spans="1:5" ht="12.5">
      <c r="A251" s="47" t="s">
        <v>344</v>
      </c>
      <c r="B251" s="42" t="s">
        <v>45</v>
      </c>
      <c r="C251" s="43">
        <v>2</v>
      </c>
      <c r="D251" s="69" t="s">
        <v>757</v>
      </c>
    </row>
    <row r="252" spans="1:5" ht="25">
      <c r="A252" s="47" t="s">
        <v>344</v>
      </c>
      <c r="B252" s="46" t="s">
        <v>533</v>
      </c>
      <c r="C252" s="43">
        <v>1</v>
      </c>
      <c r="D252" s="48" t="s">
        <v>758</v>
      </c>
      <c r="E252" s="10"/>
    </row>
    <row r="253" spans="1:5" ht="25">
      <c r="A253" s="47" t="s">
        <v>344</v>
      </c>
      <c r="B253" s="46" t="s">
        <v>535</v>
      </c>
      <c r="C253" s="43">
        <v>1</v>
      </c>
      <c r="D253" s="48" t="s">
        <v>759</v>
      </c>
      <c r="E253" s="10"/>
    </row>
    <row r="254" spans="1:5" ht="25">
      <c r="A254" s="47" t="s">
        <v>333</v>
      </c>
      <c r="B254" s="42" t="s">
        <v>39</v>
      </c>
      <c r="C254" s="43">
        <v>2</v>
      </c>
      <c r="D254" s="69" t="s">
        <v>760</v>
      </c>
    </row>
    <row r="255" spans="1:5" ht="12.5">
      <c r="A255" s="47" t="s">
        <v>333</v>
      </c>
      <c r="B255" s="42" t="s">
        <v>40</v>
      </c>
      <c r="C255" s="43">
        <v>1</v>
      </c>
      <c r="D255" s="69" t="s">
        <v>761</v>
      </c>
    </row>
    <row r="256" spans="1:5" ht="12.5">
      <c r="A256" s="47" t="s">
        <v>333</v>
      </c>
      <c r="B256" s="42" t="s">
        <v>41</v>
      </c>
      <c r="C256" s="43">
        <v>2</v>
      </c>
      <c r="D256" s="69" t="s">
        <v>762</v>
      </c>
    </row>
    <row r="257" spans="1:5" ht="12.5">
      <c r="A257" s="47" t="s">
        <v>333</v>
      </c>
      <c r="B257" s="42" t="s">
        <v>42</v>
      </c>
      <c r="C257" s="43">
        <v>2</v>
      </c>
      <c r="D257" s="69" t="s">
        <v>763</v>
      </c>
    </row>
    <row r="258" spans="1:5" ht="12.5">
      <c r="A258" s="47" t="s">
        <v>333</v>
      </c>
      <c r="B258" s="42" t="s">
        <v>43</v>
      </c>
      <c r="C258" s="43">
        <v>3</v>
      </c>
      <c r="D258" s="69" t="s">
        <v>764</v>
      </c>
    </row>
    <row r="259" spans="1:5" ht="12.5">
      <c r="A259" s="47" t="s">
        <v>333</v>
      </c>
      <c r="B259" s="42" t="s">
        <v>44</v>
      </c>
      <c r="C259" s="43">
        <v>3</v>
      </c>
      <c r="D259" s="69" t="s">
        <v>765</v>
      </c>
    </row>
    <row r="260" spans="1:5" ht="12.5">
      <c r="A260" s="47" t="s">
        <v>333</v>
      </c>
      <c r="B260" s="42" t="s">
        <v>45</v>
      </c>
      <c r="C260" s="43">
        <v>1</v>
      </c>
      <c r="D260" s="69" t="s">
        <v>766</v>
      </c>
    </row>
    <row r="261" spans="1:5" ht="25">
      <c r="A261" s="47" t="s">
        <v>333</v>
      </c>
      <c r="B261" s="46" t="s">
        <v>533</v>
      </c>
      <c r="C261" s="43">
        <v>1</v>
      </c>
      <c r="D261" s="48" t="s">
        <v>767</v>
      </c>
      <c r="E261" s="10"/>
    </row>
    <row r="262" spans="1:5" ht="25">
      <c r="A262" s="47" t="s">
        <v>333</v>
      </c>
      <c r="B262" s="46" t="s">
        <v>535</v>
      </c>
      <c r="C262" s="43">
        <v>1</v>
      </c>
      <c r="D262" s="48" t="s">
        <v>768</v>
      </c>
      <c r="E262" s="10"/>
    </row>
    <row r="263" spans="1:5" ht="12.5">
      <c r="A263" s="47" t="s">
        <v>322</v>
      </c>
      <c r="B263" s="42" t="s">
        <v>39</v>
      </c>
      <c r="C263" s="43">
        <v>1</v>
      </c>
      <c r="D263" s="69" t="s">
        <v>708</v>
      </c>
    </row>
    <row r="264" spans="1:5" ht="25">
      <c r="A264" s="47" t="s">
        <v>322</v>
      </c>
      <c r="B264" s="42" t="s">
        <v>40</v>
      </c>
      <c r="C264" s="43">
        <v>2</v>
      </c>
      <c r="D264" s="47" t="s">
        <v>769</v>
      </c>
    </row>
    <row r="265" spans="1:5" ht="12.5">
      <c r="A265" s="47" t="s">
        <v>322</v>
      </c>
      <c r="B265" s="42" t="s">
        <v>41</v>
      </c>
      <c r="C265" s="43">
        <v>3</v>
      </c>
      <c r="D265" s="47" t="s">
        <v>770</v>
      </c>
    </row>
    <row r="266" spans="1:5" ht="26.25" customHeight="1">
      <c r="A266" s="47" t="s">
        <v>322</v>
      </c>
      <c r="B266" s="42" t="s">
        <v>42</v>
      </c>
      <c r="C266" s="43">
        <v>1</v>
      </c>
      <c r="D266" s="69" t="s">
        <v>771</v>
      </c>
    </row>
    <row r="267" spans="1:5" ht="12.5">
      <c r="A267" s="47" t="s">
        <v>322</v>
      </c>
      <c r="B267" s="42" t="s">
        <v>43</v>
      </c>
      <c r="C267" s="43">
        <v>2</v>
      </c>
      <c r="D267" s="69" t="s">
        <v>772</v>
      </c>
    </row>
    <row r="268" spans="1:5" ht="12.5">
      <c r="A268" s="47" t="s">
        <v>322</v>
      </c>
      <c r="B268" s="42" t="s">
        <v>44</v>
      </c>
      <c r="C268" s="43">
        <v>2</v>
      </c>
      <c r="D268" s="69" t="s">
        <v>772</v>
      </c>
    </row>
    <row r="269" spans="1:5" ht="12.5">
      <c r="A269" s="47" t="s">
        <v>322</v>
      </c>
      <c r="B269" s="42" t="s">
        <v>45</v>
      </c>
      <c r="C269" s="43">
        <v>2</v>
      </c>
      <c r="D269" s="47" t="s">
        <v>773</v>
      </c>
    </row>
    <row r="270" spans="1:5" ht="12.5">
      <c r="A270" s="47" t="s">
        <v>322</v>
      </c>
      <c r="B270" s="46" t="s">
        <v>533</v>
      </c>
      <c r="C270" s="43">
        <v>1</v>
      </c>
      <c r="D270" s="48" t="s">
        <v>774</v>
      </c>
      <c r="E270" s="10"/>
    </row>
    <row r="271" spans="1:5" ht="62.5">
      <c r="A271" s="47" t="s">
        <v>322</v>
      </c>
      <c r="B271" s="46" t="s">
        <v>535</v>
      </c>
      <c r="C271" s="43">
        <v>2</v>
      </c>
      <c r="D271" s="48" t="s">
        <v>775</v>
      </c>
      <c r="E271" s="10"/>
    </row>
    <row r="272" spans="1:5" ht="25">
      <c r="A272" s="47" t="s">
        <v>352</v>
      </c>
      <c r="B272" s="42" t="s">
        <v>39</v>
      </c>
      <c r="C272" s="43">
        <v>2</v>
      </c>
      <c r="D272" s="47" t="s">
        <v>776</v>
      </c>
    </row>
    <row r="273" spans="1:5" ht="25">
      <c r="A273" s="47" t="s">
        <v>352</v>
      </c>
      <c r="B273" s="42" t="s">
        <v>40</v>
      </c>
      <c r="C273" s="43">
        <v>3</v>
      </c>
      <c r="D273" s="47" t="s">
        <v>777</v>
      </c>
    </row>
    <row r="274" spans="1:5" ht="12.5">
      <c r="A274" s="47" t="s">
        <v>352</v>
      </c>
      <c r="B274" s="42" t="s">
        <v>41</v>
      </c>
      <c r="C274" s="43">
        <v>3</v>
      </c>
      <c r="D274" s="69" t="s">
        <v>770</v>
      </c>
    </row>
    <row r="275" spans="1:5" ht="25">
      <c r="A275" s="47" t="s">
        <v>352</v>
      </c>
      <c r="B275" s="42" t="s">
        <v>42</v>
      </c>
      <c r="C275" s="43">
        <v>1</v>
      </c>
      <c r="D275" s="69" t="s">
        <v>778</v>
      </c>
    </row>
    <row r="276" spans="1:5" ht="12.5">
      <c r="A276" s="47" t="s">
        <v>352</v>
      </c>
      <c r="B276" s="42" t="s">
        <v>43</v>
      </c>
      <c r="C276" s="43">
        <v>2</v>
      </c>
      <c r="D276" s="69" t="s">
        <v>772</v>
      </c>
    </row>
    <row r="277" spans="1:5" ht="12.5">
      <c r="A277" s="47" t="s">
        <v>352</v>
      </c>
      <c r="B277" s="42" t="s">
        <v>44</v>
      </c>
      <c r="C277" s="43">
        <v>2</v>
      </c>
      <c r="D277" s="69" t="s">
        <v>772</v>
      </c>
    </row>
    <row r="278" spans="1:5" ht="12.5">
      <c r="A278" s="47" t="s">
        <v>352</v>
      </c>
      <c r="B278" s="42" t="s">
        <v>45</v>
      </c>
      <c r="C278" s="43">
        <v>1</v>
      </c>
      <c r="D278" s="69" t="s">
        <v>766</v>
      </c>
    </row>
    <row r="279" spans="1:5" ht="12.5">
      <c r="A279" s="47" t="s">
        <v>352</v>
      </c>
      <c r="B279" s="46" t="s">
        <v>533</v>
      </c>
      <c r="C279" s="43">
        <v>3</v>
      </c>
      <c r="D279" s="48" t="s">
        <v>779</v>
      </c>
      <c r="E279" s="10"/>
    </row>
    <row r="280" spans="1:5" ht="87.5">
      <c r="A280" s="47" t="s">
        <v>352</v>
      </c>
      <c r="B280" s="48" t="s">
        <v>535</v>
      </c>
      <c r="C280" s="43">
        <v>2</v>
      </c>
      <c r="D280" s="48" t="s">
        <v>780</v>
      </c>
      <c r="E280" s="10"/>
    </row>
    <row r="281" spans="1:5" ht="12.5">
      <c r="A281" s="47" t="s">
        <v>781</v>
      </c>
      <c r="B281" s="42" t="s">
        <v>39</v>
      </c>
      <c r="C281" s="43">
        <v>1</v>
      </c>
      <c r="D281" s="69" t="s">
        <v>735</v>
      </c>
    </row>
    <row r="282" spans="1:5" ht="12.5">
      <c r="A282" s="47" t="s">
        <v>781</v>
      </c>
      <c r="B282" s="42" t="s">
        <v>40</v>
      </c>
      <c r="C282" s="43">
        <v>2</v>
      </c>
      <c r="D282" s="69" t="s">
        <v>782</v>
      </c>
    </row>
    <row r="283" spans="1:5" ht="12.5">
      <c r="A283" s="47" t="s">
        <v>781</v>
      </c>
      <c r="B283" s="42" t="s">
        <v>41</v>
      </c>
      <c r="C283" s="43">
        <v>0</v>
      </c>
      <c r="D283" s="69" t="s">
        <v>783</v>
      </c>
    </row>
    <row r="284" spans="1:5" ht="12.5">
      <c r="A284" s="47" t="s">
        <v>781</v>
      </c>
      <c r="B284" s="42" t="s">
        <v>42</v>
      </c>
      <c r="C284" s="43">
        <v>0</v>
      </c>
      <c r="D284" s="69" t="s">
        <v>783</v>
      </c>
    </row>
    <row r="285" spans="1:5" ht="12.5">
      <c r="A285" s="47" t="s">
        <v>781</v>
      </c>
      <c r="B285" s="42" t="s">
        <v>43</v>
      </c>
      <c r="C285" s="43">
        <v>2</v>
      </c>
      <c r="D285" s="69" t="s">
        <v>784</v>
      </c>
    </row>
    <row r="286" spans="1:5" ht="12.5">
      <c r="A286" s="47" t="s">
        <v>781</v>
      </c>
      <c r="B286" s="42" t="s">
        <v>44</v>
      </c>
      <c r="C286" s="43">
        <v>3</v>
      </c>
      <c r="D286" s="69" t="s">
        <v>785</v>
      </c>
    </row>
    <row r="287" spans="1:5" ht="12.5">
      <c r="A287" s="47" t="s">
        <v>781</v>
      </c>
      <c r="B287" s="42" t="s">
        <v>45</v>
      </c>
      <c r="C287" s="43">
        <v>0</v>
      </c>
      <c r="D287" s="69" t="s">
        <v>783</v>
      </c>
    </row>
    <row r="288" spans="1:5" ht="12.5">
      <c r="A288" s="47" t="s">
        <v>781</v>
      </c>
      <c r="B288" s="46" t="s">
        <v>533</v>
      </c>
      <c r="C288" s="43">
        <v>0</v>
      </c>
      <c r="D288" s="69" t="s">
        <v>783</v>
      </c>
      <c r="E288" s="10"/>
    </row>
    <row r="289" spans="1:5" ht="12.5">
      <c r="A289" s="47" t="s">
        <v>781</v>
      </c>
      <c r="B289" s="46" t="s">
        <v>535</v>
      </c>
      <c r="C289" s="43">
        <v>0</v>
      </c>
      <c r="D289" s="48" t="s">
        <v>786</v>
      </c>
      <c r="E289" s="10"/>
    </row>
    <row r="290" spans="1:5" ht="62.5">
      <c r="A290" s="47" t="s">
        <v>787</v>
      </c>
      <c r="B290" s="42" t="s">
        <v>39</v>
      </c>
      <c r="C290" s="43">
        <v>3</v>
      </c>
      <c r="D290" s="69" t="s">
        <v>788</v>
      </c>
    </row>
    <row r="291" spans="1:5" ht="62.5">
      <c r="A291" s="47" t="s">
        <v>787</v>
      </c>
      <c r="B291" s="42" t="s">
        <v>40</v>
      </c>
      <c r="C291" s="43">
        <v>2</v>
      </c>
      <c r="D291" s="69" t="s">
        <v>789</v>
      </c>
    </row>
    <row r="292" spans="1:5" ht="37.5">
      <c r="A292" s="47" t="s">
        <v>787</v>
      </c>
      <c r="B292" s="42" t="s">
        <v>41</v>
      </c>
      <c r="C292" s="43">
        <v>2</v>
      </c>
      <c r="D292" s="69" t="s">
        <v>790</v>
      </c>
    </row>
    <row r="293" spans="1:5" ht="37.5">
      <c r="A293" s="47" t="s">
        <v>787</v>
      </c>
      <c r="B293" s="42" t="s">
        <v>42</v>
      </c>
      <c r="C293" s="43">
        <v>2</v>
      </c>
      <c r="D293" s="69" t="s">
        <v>791</v>
      </c>
    </row>
    <row r="294" spans="1:5" ht="37.5">
      <c r="A294" s="47" t="s">
        <v>787</v>
      </c>
      <c r="B294" s="42" t="s">
        <v>43</v>
      </c>
      <c r="C294" s="43">
        <v>2</v>
      </c>
      <c r="D294" s="69" t="s">
        <v>792</v>
      </c>
    </row>
    <row r="295" spans="1:5" ht="37.5">
      <c r="A295" s="47" t="s">
        <v>787</v>
      </c>
      <c r="B295" s="42" t="s">
        <v>44</v>
      </c>
      <c r="C295" s="43">
        <v>2</v>
      </c>
      <c r="D295" s="69" t="s">
        <v>793</v>
      </c>
    </row>
    <row r="296" spans="1:5" ht="37.5">
      <c r="A296" s="47" t="s">
        <v>787</v>
      </c>
      <c r="B296" s="42" t="s">
        <v>45</v>
      </c>
      <c r="C296" s="43">
        <v>2</v>
      </c>
      <c r="D296" s="69" t="s">
        <v>794</v>
      </c>
    </row>
    <row r="297" spans="1:5" ht="37.5">
      <c r="A297" s="47" t="s">
        <v>787</v>
      </c>
      <c r="B297" s="46" t="s">
        <v>533</v>
      </c>
      <c r="C297" s="43">
        <v>1</v>
      </c>
      <c r="D297" s="48" t="s">
        <v>795</v>
      </c>
      <c r="E297" s="10"/>
    </row>
    <row r="298" spans="1:5" ht="112.5">
      <c r="A298" s="47" t="s">
        <v>787</v>
      </c>
      <c r="B298" s="46" t="s">
        <v>535</v>
      </c>
      <c r="C298" s="43">
        <v>3</v>
      </c>
      <c r="D298" s="48" t="s">
        <v>796</v>
      </c>
      <c r="E298" s="10"/>
    </row>
    <row r="299" spans="1:5" ht="37.5">
      <c r="A299" s="47" t="s">
        <v>797</v>
      </c>
      <c r="B299" s="42" t="s">
        <v>39</v>
      </c>
      <c r="C299" s="43">
        <v>1</v>
      </c>
      <c r="D299" s="69" t="s">
        <v>798</v>
      </c>
    </row>
    <row r="300" spans="1:5" ht="37.5">
      <c r="A300" s="47" t="s">
        <v>797</v>
      </c>
      <c r="B300" s="42" t="s">
        <v>40</v>
      </c>
      <c r="C300" s="43">
        <v>1</v>
      </c>
      <c r="D300" s="69" t="s">
        <v>799</v>
      </c>
    </row>
    <row r="301" spans="1:5" ht="37.5">
      <c r="A301" s="47" t="s">
        <v>797</v>
      </c>
      <c r="B301" s="42" t="s">
        <v>41</v>
      </c>
      <c r="C301" s="43">
        <v>3</v>
      </c>
      <c r="D301" s="69" t="s">
        <v>800</v>
      </c>
    </row>
    <row r="302" spans="1:5" ht="37.5">
      <c r="A302" s="47" t="s">
        <v>797</v>
      </c>
      <c r="B302" s="42" t="s">
        <v>42</v>
      </c>
      <c r="C302" s="43">
        <v>2</v>
      </c>
      <c r="D302" s="69" t="s">
        <v>801</v>
      </c>
    </row>
    <row r="303" spans="1:5" ht="50">
      <c r="A303" s="47" t="s">
        <v>797</v>
      </c>
      <c r="B303" s="42" t="s">
        <v>43</v>
      </c>
      <c r="C303" s="43">
        <v>2</v>
      </c>
      <c r="D303" s="69" t="s">
        <v>802</v>
      </c>
    </row>
    <row r="304" spans="1:5" ht="37.5">
      <c r="A304" s="47" t="s">
        <v>797</v>
      </c>
      <c r="B304" s="42" t="s">
        <v>44</v>
      </c>
      <c r="C304" s="43">
        <v>2</v>
      </c>
      <c r="D304" s="69" t="s">
        <v>803</v>
      </c>
    </row>
    <row r="305" spans="1:5" ht="37.5">
      <c r="A305" s="47" t="s">
        <v>797</v>
      </c>
      <c r="B305" s="42" t="s">
        <v>45</v>
      </c>
      <c r="C305" s="43">
        <v>3</v>
      </c>
      <c r="D305" s="69" t="s">
        <v>804</v>
      </c>
    </row>
    <row r="306" spans="1:5" ht="37.5">
      <c r="A306" s="47" t="s">
        <v>797</v>
      </c>
      <c r="B306" s="46" t="s">
        <v>533</v>
      </c>
      <c r="C306" s="43">
        <v>3</v>
      </c>
      <c r="D306" s="48" t="s">
        <v>805</v>
      </c>
      <c r="E306" s="10"/>
    </row>
    <row r="307" spans="1:5" ht="37.5">
      <c r="A307" s="47" t="s">
        <v>797</v>
      </c>
      <c r="B307" s="46" t="s">
        <v>535</v>
      </c>
      <c r="C307" s="43">
        <v>1</v>
      </c>
      <c r="D307" s="48" t="s">
        <v>806</v>
      </c>
      <c r="E307" s="10"/>
    </row>
    <row r="308" spans="1:5" ht="50">
      <c r="A308" s="47" t="s">
        <v>807</v>
      </c>
      <c r="B308" s="42" t="s">
        <v>39</v>
      </c>
      <c r="C308" s="43">
        <v>3</v>
      </c>
      <c r="D308" s="69" t="s">
        <v>808</v>
      </c>
    </row>
    <row r="309" spans="1:5" ht="50">
      <c r="A309" s="47" t="s">
        <v>807</v>
      </c>
      <c r="B309" s="42" t="s">
        <v>40</v>
      </c>
      <c r="C309" s="43">
        <v>3</v>
      </c>
      <c r="D309" s="69" t="s">
        <v>809</v>
      </c>
    </row>
    <row r="310" spans="1:5" ht="50">
      <c r="A310" s="47" t="s">
        <v>807</v>
      </c>
      <c r="B310" s="42" t="s">
        <v>41</v>
      </c>
      <c r="C310" s="43">
        <v>2</v>
      </c>
      <c r="D310" s="69" t="s">
        <v>810</v>
      </c>
    </row>
    <row r="311" spans="1:5" ht="50">
      <c r="A311" s="47" t="s">
        <v>807</v>
      </c>
      <c r="B311" s="42" t="s">
        <v>42</v>
      </c>
      <c r="C311" s="43">
        <v>2</v>
      </c>
      <c r="D311" s="69" t="s">
        <v>811</v>
      </c>
    </row>
    <row r="312" spans="1:5" ht="50">
      <c r="A312" s="47" t="s">
        <v>807</v>
      </c>
      <c r="B312" s="42" t="s">
        <v>43</v>
      </c>
      <c r="C312" s="43">
        <v>2</v>
      </c>
      <c r="D312" s="69" t="s">
        <v>812</v>
      </c>
    </row>
    <row r="313" spans="1:5" ht="50">
      <c r="A313" s="47" t="s">
        <v>807</v>
      </c>
      <c r="B313" s="42" t="s">
        <v>44</v>
      </c>
      <c r="C313" s="43">
        <v>2</v>
      </c>
      <c r="D313" s="69" t="s">
        <v>813</v>
      </c>
    </row>
    <row r="314" spans="1:5" ht="62.5">
      <c r="A314" s="47" t="s">
        <v>807</v>
      </c>
      <c r="B314" s="42" t="s">
        <v>45</v>
      </c>
      <c r="C314" s="43">
        <v>2</v>
      </c>
      <c r="D314" s="69" t="s">
        <v>814</v>
      </c>
    </row>
    <row r="315" spans="1:5" ht="50">
      <c r="A315" s="47" t="s">
        <v>807</v>
      </c>
      <c r="B315" s="46" t="s">
        <v>533</v>
      </c>
      <c r="C315" s="43">
        <v>2</v>
      </c>
      <c r="D315" s="48" t="s">
        <v>815</v>
      </c>
      <c r="E315" s="10"/>
    </row>
    <row r="316" spans="1:5" ht="162.5">
      <c r="A316" s="47" t="s">
        <v>807</v>
      </c>
      <c r="B316" s="46" t="s">
        <v>535</v>
      </c>
      <c r="C316" s="43">
        <v>3</v>
      </c>
      <c r="D316" s="48" t="s">
        <v>816</v>
      </c>
      <c r="E316" s="10"/>
    </row>
    <row r="317" spans="1:5" ht="50">
      <c r="A317" s="47" t="s">
        <v>817</v>
      </c>
      <c r="B317" s="42" t="s">
        <v>39</v>
      </c>
      <c r="C317" s="43">
        <v>2</v>
      </c>
      <c r="D317" s="69" t="s">
        <v>818</v>
      </c>
    </row>
    <row r="318" spans="1:5" ht="37.5">
      <c r="A318" s="47" t="s">
        <v>817</v>
      </c>
      <c r="B318" s="42" t="s">
        <v>40</v>
      </c>
      <c r="C318" s="43">
        <v>3</v>
      </c>
      <c r="D318" s="69" t="s">
        <v>819</v>
      </c>
    </row>
    <row r="319" spans="1:5" ht="37.5">
      <c r="A319" s="47" t="s">
        <v>817</v>
      </c>
      <c r="B319" s="42" t="s">
        <v>41</v>
      </c>
      <c r="C319" s="43">
        <v>2</v>
      </c>
      <c r="D319" s="69" t="s">
        <v>820</v>
      </c>
    </row>
    <row r="320" spans="1:5" ht="50">
      <c r="A320" s="47" t="s">
        <v>817</v>
      </c>
      <c r="B320" s="42" t="s">
        <v>42</v>
      </c>
      <c r="C320" s="43">
        <v>3</v>
      </c>
      <c r="D320" s="69" t="s">
        <v>821</v>
      </c>
    </row>
    <row r="321" spans="1:5" ht="37.5">
      <c r="A321" s="47" t="s">
        <v>817</v>
      </c>
      <c r="B321" s="42" t="s">
        <v>43</v>
      </c>
      <c r="C321" s="43">
        <v>3</v>
      </c>
      <c r="D321" s="69" t="s">
        <v>822</v>
      </c>
    </row>
    <row r="322" spans="1:5" ht="37.5">
      <c r="A322" s="47" t="s">
        <v>817</v>
      </c>
      <c r="B322" s="42" t="s">
        <v>44</v>
      </c>
      <c r="C322" s="43">
        <v>2</v>
      </c>
      <c r="D322" s="69" t="s">
        <v>823</v>
      </c>
    </row>
    <row r="323" spans="1:5" ht="87.5">
      <c r="A323" s="47" t="s">
        <v>817</v>
      </c>
      <c r="B323" s="42" t="s">
        <v>45</v>
      </c>
      <c r="C323" s="43">
        <v>2</v>
      </c>
      <c r="D323" s="69" t="s">
        <v>824</v>
      </c>
    </row>
    <row r="324" spans="1:5" ht="56">
      <c r="A324" s="47" t="s">
        <v>817</v>
      </c>
      <c r="B324" s="46" t="s">
        <v>533</v>
      </c>
      <c r="C324" s="43">
        <v>3</v>
      </c>
      <c r="D324" s="70" t="s">
        <v>825</v>
      </c>
      <c r="E324" s="10"/>
    </row>
    <row r="325" spans="1:5" ht="125">
      <c r="A325" s="47" t="s">
        <v>817</v>
      </c>
      <c r="B325" s="46" t="s">
        <v>535</v>
      </c>
      <c r="C325" s="43">
        <v>3</v>
      </c>
      <c r="D325" s="69" t="s">
        <v>826</v>
      </c>
      <c r="E325" s="10"/>
    </row>
    <row r="326" spans="1:5" ht="25">
      <c r="A326" s="47" t="s">
        <v>439</v>
      </c>
      <c r="B326" s="42" t="s">
        <v>39</v>
      </c>
      <c r="C326" s="43">
        <v>1</v>
      </c>
      <c r="D326" s="69" t="s">
        <v>827</v>
      </c>
    </row>
    <row r="327" spans="1:5" ht="12.5">
      <c r="A327" s="47" t="s">
        <v>439</v>
      </c>
      <c r="B327" s="42" t="s">
        <v>40</v>
      </c>
      <c r="C327" s="43">
        <v>1</v>
      </c>
      <c r="D327" s="69" t="s">
        <v>828</v>
      </c>
    </row>
    <row r="328" spans="1:5" ht="12.5">
      <c r="A328" s="47" t="s">
        <v>439</v>
      </c>
      <c r="B328" s="42" t="s">
        <v>41</v>
      </c>
      <c r="C328" s="43">
        <v>2</v>
      </c>
      <c r="D328" s="69" t="s">
        <v>829</v>
      </c>
    </row>
    <row r="329" spans="1:5" ht="25">
      <c r="A329" s="47" t="s">
        <v>439</v>
      </c>
      <c r="B329" s="42" t="s">
        <v>42</v>
      </c>
      <c r="C329" s="43">
        <v>2</v>
      </c>
      <c r="D329" s="69" t="s">
        <v>830</v>
      </c>
    </row>
    <row r="330" spans="1:5" ht="12.5">
      <c r="A330" s="47" t="s">
        <v>439</v>
      </c>
      <c r="B330" s="42" t="s">
        <v>43</v>
      </c>
      <c r="C330" s="43">
        <v>2</v>
      </c>
      <c r="D330" s="69" t="s">
        <v>831</v>
      </c>
    </row>
    <row r="331" spans="1:5" ht="12.5">
      <c r="A331" s="47" t="s">
        <v>439</v>
      </c>
      <c r="B331" s="42" t="s">
        <v>44</v>
      </c>
      <c r="C331" s="43">
        <v>2</v>
      </c>
      <c r="D331" s="69" t="s">
        <v>832</v>
      </c>
    </row>
    <row r="332" spans="1:5" ht="12.5">
      <c r="A332" s="47" t="s">
        <v>439</v>
      </c>
      <c r="B332" s="42" t="s">
        <v>45</v>
      </c>
      <c r="C332" s="43">
        <v>1</v>
      </c>
      <c r="D332" s="69" t="s">
        <v>833</v>
      </c>
    </row>
    <row r="333" spans="1:5" ht="12.5">
      <c r="A333" s="47" t="s">
        <v>439</v>
      </c>
      <c r="B333" s="46" t="s">
        <v>533</v>
      </c>
      <c r="C333" s="43">
        <v>1</v>
      </c>
      <c r="D333" s="48" t="s">
        <v>834</v>
      </c>
      <c r="E333" s="10"/>
    </row>
    <row r="334" spans="1:5" ht="37.5">
      <c r="A334" s="47" t="s">
        <v>439</v>
      </c>
      <c r="B334" s="46" t="s">
        <v>535</v>
      </c>
      <c r="C334" s="43">
        <v>2</v>
      </c>
      <c r="D334" s="48" t="s">
        <v>835</v>
      </c>
      <c r="E334" s="10"/>
    </row>
    <row r="335" spans="1:5" ht="37.5">
      <c r="A335" s="47" t="s">
        <v>430</v>
      </c>
      <c r="B335" s="42" t="s">
        <v>39</v>
      </c>
      <c r="C335" s="43">
        <v>2</v>
      </c>
      <c r="D335" s="69" t="s">
        <v>836</v>
      </c>
    </row>
    <row r="336" spans="1:5" ht="25">
      <c r="A336" s="47" t="s">
        <v>430</v>
      </c>
      <c r="B336" s="42" t="s">
        <v>40</v>
      </c>
      <c r="C336" s="43">
        <v>2</v>
      </c>
      <c r="D336" s="69" t="s">
        <v>837</v>
      </c>
    </row>
    <row r="337" spans="1:5" ht="25">
      <c r="A337" s="47" t="s">
        <v>430</v>
      </c>
      <c r="B337" s="42" t="s">
        <v>41</v>
      </c>
      <c r="C337" s="43">
        <v>3</v>
      </c>
      <c r="D337" s="69" t="s">
        <v>838</v>
      </c>
    </row>
    <row r="338" spans="1:5" ht="25">
      <c r="A338" s="47" t="s">
        <v>430</v>
      </c>
      <c r="B338" s="42" t="s">
        <v>42</v>
      </c>
      <c r="C338" s="43">
        <v>2</v>
      </c>
      <c r="D338" s="69" t="s">
        <v>839</v>
      </c>
    </row>
    <row r="339" spans="1:5" ht="12.5">
      <c r="A339" s="47" t="s">
        <v>430</v>
      </c>
      <c r="B339" s="42" t="s">
        <v>43</v>
      </c>
      <c r="C339" s="43">
        <v>2</v>
      </c>
      <c r="D339" s="69" t="s">
        <v>840</v>
      </c>
    </row>
    <row r="340" spans="1:5" ht="12.5">
      <c r="A340" s="47" t="s">
        <v>430</v>
      </c>
      <c r="B340" s="42" t="s">
        <v>44</v>
      </c>
      <c r="C340" s="43">
        <v>1</v>
      </c>
      <c r="D340" s="69" t="s">
        <v>841</v>
      </c>
    </row>
    <row r="341" spans="1:5" ht="50">
      <c r="A341" s="47" t="s">
        <v>430</v>
      </c>
      <c r="B341" s="42" t="s">
        <v>45</v>
      </c>
      <c r="C341" s="43">
        <v>2</v>
      </c>
      <c r="D341" s="69" t="s">
        <v>842</v>
      </c>
    </row>
    <row r="342" spans="1:5" ht="25">
      <c r="A342" s="47" t="s">
        <v>430</v>
      </c>
      <c r="B342" s="46" t="s">
        <v>533</v>
      </c>
      <c r="C342" s="43">
        <v>2</v>
      </c>
      <c r="D342" s="48" t="s">
        <v>843</v>
      </c>
      <c r="E342" s="10"/>
    </row>
    <row r="343" spans="1:5" ht="62.5">
      <c r="A343" s="47" t="s">
        <v>430</v>
      </c>
      <c r="B343" s="46" t="s">
        <v>535</v>
      </c>
      <c r="C343" s="43">
        <v>1</v>
      </c>
      <c r="D343" s="48" t="s">
        <v>844</v>
      </c>
      <c r="E343" s="10"/>
    </row>
    <row r="344" spans="1:5" ht="12.5">
      <c r="A344" s="49"/>
      <c r="B344" s="50"/>
      <c r="C344" s="51"/>
      <c r="D344" s="69"/>
    </row>
    <row r="345" spans="1:5" ht="12.5">
      <c r="A345" s="49"/>
      <c r="B345" s="50"/>
      <c r="C345" s="51"/>
      <c r="D345" s="69"/>
    </row>
    <row r="346" spans="1:5" ht="12.5">
      <c r="A346" s="49"/>
      <c r="B346" s="50"/>
      <c r="C346" s="51"/>
      <c r="D346" s="69"/>
    </row>
    <row r="347" spans="1:5" ht="12.5">
      <c r="A347" s="49"/>
      <c r="B347" s="50"/>
      <c r="C347" s="51"/>
      <c r="D347" s="69"/>
    </row>
    <row r="348" spans="1:5" ht="12.5">
      <c r="A348" s="49"/>
      <c r="B348" s="50"/>
      <c r="C348" s="51"/>
      <c r="D348" s="69"/>
    </row>
    <row r="349" spans="1:5" ht="12.5">
      <c r="A349" s="49"/>
      <c r="B349" s="50"/>
      <c r="C349" s="51"/>
      <c r="D349" s="69"/>
    </row>
    <row r="350" spans="1:5" ht="12.5">
      <c r="A350" s="49"/>
      <c r="B350" s="50"/>
      <c r="C350" s="51"/>
      <c r="D350" s="69"/>
    </row>
    <row r="351" spans="1:5" ht="12.5">
      <c r="A351" s="49"/>
      <c r="B351" s="50"/>
      <c r="C351" s="51"/>
      <c r="D351" s="69"/>
    </row>
    <row r="352" spans="1:5" ht="12.5">
      <c r="A352" s="49"/>
      <c r="B352" s="50"/>
      <c r="C352" s="51"/>
      <c r="D352" s="69"/>
    </row>
    <row r="353" spans="1:4" ht="12.5">
      <c r="A353" s="49"/>
      <c r="B353" s="50"/>
      <c r="C353" s="51"/>
      <c r="D353" s="69"/>
    </row>
    <row r="354" spans="1:4" ht="12.5">
      <c r="A354" s="49"/>
      <c r="B354" s="50"/>
      <c r="C354" s="51"/>
      <c r="D354" s="69"/>
    </row>
    <row r="355" spans="1:4" ht="12.5">
      <c r="A355" s="49"/>
      <c r="B355" s="50"/>
      <c r="C355" s="51"/>
      <c r="D355" s="69"/>
    </row>
    <row r="356" spans="1:4" ht="12.5">
      <c r="A356" s="49"/>
      <c r="B356" s="50"/>
      <c r="C356" s="51"/>
      <c r="D356" s="69"/>
    </row>
    <row r="357" spans="1:4" ht="12.5">
      <c r="A357" s="49"/>
      <c r="B357" s="50"/>
      <c r="C357" s="51"/>
      <c r="D357" s="69"/>
    </row>
    <row r="358" spans="1:4" ht="12.5">
      <c r="A358" s="49"/>
      <c r="B358" s="50"/>
      <c r="C358" s="51"/>
      <c r="D358" s="69"/>
    </row>
    <row r="359" spans="1:4" ht="12.5">
      <c r="A359" s="49"/>
      <c r="B359" s="50"/>
      <c r="C359" s="51"/>
      <c r="D359" s="69"/>
    </row>
    <row r="360" spans="1:4" ht="12.5">
      <c r="A360" s="49"/>
      <c r="B360" s="50"/>
      <c r="C360" s="51"/>
      <c r="D360" s="69"/>
    </row>
    <row r="361" spans="1:4" ht="12.5">
      <c r="A361" s="49"/>
      <c r="B361" s="50"/>
      <c r="C361" s="51"/>
      <c r="D361" s="69"/>
    </row>
    <row r="362" spans="1:4" ht="12.5">
      <c r="A362" s="49"/>
      <c r="B362" s="50"/>
      <c r="C362" s="51"/>
      <c r="D362" s="69"/>
    </row>
    <row r="363" spans="1:4" ht="12.5">
      <c r="A363" s="49"/>
      <c r="B363" s="50"/>
      <c r="C363" s="51"/>
      <c r="D363" s="69"/>
    </row>
    <row r="364" spans="1:4" ht="12.5">
      <c r="A364" s="49"/>
      <c r="B364" s="50"/>
      <c r="C364" s="51"/>
      <c r="D364" s="69"/>
    </row>
    <row r="365" spans="1:4" ht="12.5">
      <c r="A365" s="49"/>
      <c r="B365" s="50"/>
      <c r="C365" s="51"/>
      <c r="D365" s="69"/>
    </row>
    <row r="366" spans="1:4" ht="12.5">
      <c r="A366" s="49"/>
      <c r="B366" s="50"/>
      <c r="C366" s="51"/>
      <c r="D366" s="69"/>
    </row>
    <row r="367" spans="1:4" ht="12.5">
      <c r="A367" s="49"/>
      <c r="B367" s="50"/>
      <c r="C367" s="51"/>
      <c r="D367" s="69"/>
    </row>
    <row r="368" spans="1:4" ht="12.5">
      <c r="A368" s="49"/>
      <c r="B368" s="50"/>
      <c r="C368" s="51"/>
      <c r="D368" s="69"/>
    </row>
    <row r="369" spans="1:4" ht="12.5">
      <c r="A369" s="49"/>
      <c r="B369" s="50"/>
      <c r="C369" s="51"/>
      <c r="D369" s="69"/>
    </row>
    <row r="370" spans="1:4" ht="12.5">
      <c r="A370" s="49"/>
      <c r="B370" s="50"/>
      <c r="C370" s="51"/>
      <c r="D370" s="69"/>
    </row>
    <row r="371" spans="1:4" ht="12.5">
      <c r="A371" s="49"/>
      <c r="B371" s="50"/>
      <c r="C371" s="51"/>
      <c r="D371" s="69"/>
    </row>
    <row r="372" spans="1:4" ht="12.5">
      <c r="A372" s="49"/>
      <c r="B372" s="50"/>
      <c r="C372" s="51"/>
      <c r="D372" s="69"/>
    </row>
    <row r="373" spans="1:4" ht="12.5">
      <c r="A373" s="49"/>
      <c r="B373" s="50"/>
      <c r="C373" s="51"/>
      <c r="D373" s="69"/>
    </row>
    <row r="374" spans="1:4" ht="12.5">
      <c r="A374" s="49"/>
      <c r="B374" s="50"/>
      <c r="C374" s="51"/>
      <c r="D374" s="69"/>
    </row>
    <row r="375" spans="1:4" ht="12.5">
      <c r="A375" s="49"/>
      <c r="B375" s="50"/>
      <c r="C375" s="51"/>
      <c r="D375" s="69"/>
    </row>
    <row r="376" spans="1:4" ht="12.5">
      <c r="A376" s="49"/>
      <c r="B376" s="50"/>
      <c r="C376" s="51"/>
      <c r="D376" s="69"/>
    </row>
    <row r="377" spans="1:4" ht="12.5">
      <c r="A377" s="49"/>
      <c r="B377" s="50"/>
      <c r="C377" s="51"/>
      <c r="D377" s="69"/>
    </row>
    <row r="378" spans="1:4" ht="12.5">
      <c r="A378" s="49"/>
      <c r="B378" s="50"/>
      <c r="C378" s="51"/>
      <c r="D378" s="69"/>
    </row>
    <row r="379" spans="1:4" ht="12.5">
      <c r="A379" s="49"/>
      <c r="B379" s="50"/>
      <c r="C379" s="51"/>
      <c r="D379" s="69"/>
    </row>
    <row r="380" spans="1:4" ht="12.5">
      <c r="A380" s="49"/>
      <c r="B380" s="50"/>
      <c r="C380" s="51"/>
      <c r="D380" s="69"/>
    </row>
    <row r="381" spans="1:4" ht="12.5">
      <c r="A381" s="49"/>
      <c r="B381" s="50"/>
      <c r="C381" s="51"/>
      <c r="D381" s="69"/>
    </row>
    <row r="382" spans="1:4" ht="12.5">
      <c r="A382" s="49"/>
      <c r="B382" s="50"/>
      <c r="C382" s="51"/>
      <c r="D382" s="69"/>
    </row>
    <row r="383" spans="1:4" ht="12.5">
      <c r="A383" s="49"/>
      <c r="B383" s="50"/>
      <c r="C383" s="51"/>
      <c r="D383" s="69"/>
    </row>
    <row r="384" spans="1:4" ht="12.5">
      <c r="A384" s="49"/>
      <c r="B384" s="50"/>
      <c r="C384" s="51"/>
      <c r="D384" s="69"/>
    </row>
    <row r="385" spans="1:4" ht="12.5">
      <c r="A385" s="49"/>
      <c r="B385" s="50"/>
      <c r="C385" s="51"/>
      <c r="D385" s="69"/>
    </row>
    <row r="386" spans="1:4" ht="12.5">
      <c r="A386" s="49"/>
      <c r="B386" s="50"/>
      <c r="C386" s="51"/>
      <c r="D386" s="69"/>
    </row>
    <row r="387" spans="1:4" ht="12.5">
      <c r="A387" s="49"/>
      <c r="B387" s="50"/>
      <c r="C387" s="51"/>
      <c r="D387" s="69"/>
    </row>
    <row r="388" spans="1:4" ht="12.5">
      <c r="A388" s="49"/>
      <c r="B388" s="50"/>
      <c r="C388" s="51"/>
      <c r="D388" s="69"/>
    </row>
    <row r="389" spans="1:4" ht="12.5">
      <c r="A389" s="49"/>
      <c r="B389" s="50"/>
      <c r="C389" s="51"/>
      <c r="D389" s="69"/>
    </row>
    <row r="390" spans="1:4" ht="12.5">
      <c r="A390" s="49"/>
      <c r="B390" s="50"/>
      <c r="C390" s="51"/>
      <c r="D390" s="69"/>
    </row>
    <row r="391" spans="1:4" ht="12.5">
      <c r="A391" s="49"/>
      <c r="B391" s="50"/>
      <c r="C391" s="51"/>
      <c r="D391" s="69"/>
    </row>
    <row r="392" spans="1:4" ht="12.5">
      <c r="A392" s="49"/>
      <c r="B392" s="50"/>
      <c r="C392" s="51"/>
      <c r="D392" s="69"/>
    </row>
    <row r="393" spans="1:4" ht="12.5">
      <c r="A393" s="49"/>
      <c r="B393" s="50"/>
      <c r="C393" s="51"/>
      <c r="D393" s="69"/>
    </row>
    <row r="394" spans="1:4" ht="12.5">
      <c r="A394" s="49"/>
      <c r="B394" s="50"/>
      <c r="C394" s="51"/>
      <c r="D394" s="69"/>
    </row>
    <row r="395" spans="1:4" ht="12.5">
      <c r="A395" s="49"/>
      <c r="B395" s="50"/>
      <c r="C395" s="51"/>
      <c r="D395" s="69"/>
    </row>
    <row r="396" spans="1:4" ht="12.5">
      <c r="A396" s="49"/>
      <c r="B396" s="50"/>
      <c r="C396" s="51"/>
      <c r="D396" s="69"/>
    </row>
    <row r="397" spans="1:4" ht="12.5">
      <c r="A397" s="49"/>
      <c r="B397" s="50"/>
      <c r="C397" s="51"/>
      <c r="D397" s="69"/>
    </row>
    <row r="398" spans="1:4" ht="12.5">
      <c r="A398" s="49"/>
      <c r="B398" s="50"/>
      <c r="C398" s="51"/>
      <c r="D398" s="69"/>
    </row>
    <row r="399" spans="1:4" ht="12.5">
      <c r="A399" s="49"/>
      <c r="B399" s="50"/>
      <c r="C399" s="51"/>
      <c r="D399" s="69"/>
    </row>
    <row r="400" spans="1:4" ht="12.5">
      <c r="A400" s="49"/>
      <c r="B400" s="50"/>
      <c r="C400" s="51"/>
      <c r="D400" s="69"/>
    </row>
    <row r="401" spans="1:4" ht="12.5">
      <c r="A401" s="49"/>
      <c r="B401" s="50"/>
      <c r="C401" s="51"/>
      <c r="D401" s="69"/>
    </row>
    <row r="402" spans="1:4" ht="12.5">
      <c r="A402" s="49"/>
      <c r="B402" s="50"/>
      <c r="C402" s="51"/>
      <c r="D402" s="69"/>
    </row>
    <row r="403" spans="1:4" ht="12.5">
      <c r="A403" s="49"/>
      <c r="B403" s="50"/>
      <c r="C403" s="51"/>
      <c r="D403" s="69"/>
    </row>
    <row r="404" spans="1:4" ht="12.5">
      <c r="A404" s="49"/>
      <c r="B404" s="50"/>
      <c r="C404" s="51"/>
      <c r="D404" s="69"/>
    </row>
    <row r="405" spans="1:4" ht="12.5">
      <c r="A405" s="49"/>
      <c r="B405" s="50"/>
      <c r="C405" s="51"/>
      <c r="D405" s="69"/>
    </row>
    <row r="406" spans="1:4" ht="12.5">
      <c r="A406" s="49"/>
      <c r="B406" s="50"/>
      <c r="C406" s="51"/>
      <c r="D406" s="69"/>
    </row>
    <row r="407" spans="1:4" ht="12.5">
      <c r="A407" s="49"/>
      <c r="B407" s="50"/>
      <c r="C407" s="51"/>
      <c r="D407" s="69"/>
    </row>
    <row r="408" spans="1:4" ht="12.5">
      <c r="A408" s="49"/>
      <c r="B408" s="50"/>
      <c r="C408" s="51"/>
      <c r="D408" s="69"/>
    </row>
    <row r="409" spans="1:4" ht="12.5">
      <c r="A409" s="49"/>
      <c r="B409" s="50"/>
      <c r="C409" s="51"/>
      <c r="D409" s="69"/>
    </row>
    <row r="410" spans="1:4" ht="12.5">
      <c r="A410" s="49"/>
      <c r="B410" s="50"/>
      <c r="C410" s="51"/>
      <c r="D410" s="69"/>
    </row>
    <row r="411" spans="1:4" ht="12.5">
      <c r="A411" s="49"/>
      <c r="B411" s="50"/>
      <c r="C411" s="51"/>
      <c r="D411" s="69"/>
    </row>
    <row r="412" spans="1:4" ht="12.5">
      <c r="A412" s="49"/>
      <c r="B412" s="50"/>
      <c r="C412" s="51"/>
      <c r="D412" s="69"/>
    </row>
    <row r="413" spans="1:4" ht="12.5">
      <c r="A413" s="49"/>
      <c r="B413" s="50"/>
      <c r="C413" s="51"/>
      <c r="D413" s="69"/>
    </row>
    <row r="414" spans="1:4" ht="12.5">
      <c r="A414" s="49"/>
      <c r="B414" s="50"/>
      <c r="C414" s="51"/>
      <c r="D414" s="69"/>
    </row>
    <row r="415" spans="1:4" ht="12.5">
      <c r="A415" s="49"/>
      <c r="B415" s="50"/>
      <c r="C415" s="51"/>
      <c r="D415" s="69"/>
    </row>
    <row r="416" spans="1:4" ht="12.5">
      <c r="A416" s="49"/>
      <c r="B416" s="50"/>
      <c r="C416" s="51"/>
      <c r="D416" s="69"/>
    </row>
    <row r="417" spans="1:4" ht="12.5">
      <c r="A417" s="49"/>
      <c r="B417" s="50"/>
      <c r="C417" s="51"/>
      <c r="D417" s="69"/>
    </row>
    <row r="418" spans="1:4" ht="12.5">
      <c r="A418" s="49"/>
      <c r="B418" s="50"/>
      <c r="C418" s="51"/>
      <c r="D418" s="69"/>
    </row>
    <row r="419" spans="1:4" ht="12.5">
      <c r="A419" s="49"/>
      <c r="B419" s="50"/>
      <c r="C419" s="51"/>
      <c r="D419" s="69"/>
    </row>
    <row r="420" spans="1:4" ht="12.5">
      <c r="A420" s="49"/>
      <c r="B420" s="50"/>
      <c r="C420" s="51"/>
      <c r="D420" s="69"/>
    </row>
    <row r="421" spans="1:4" ht="12.5">
      <c r="A421" s="49"/>
      <c r="B421" s="50"/>
      <c r="C421" s="51"/>
      <c r="D421" s="69"/>
    </row>
    <row r="422" spans="1:4" ht="12.5">
      <c r="A422" s="49"/>
      <c r="B422" s="50"/>
      <c r="C422" s="51"/>
      <c r="D422" s="69"/>
    </row>
    <row r="423" spans="1:4" ht="12.5">
      <c r="A423" s="49"/>
      <c r="B423" s="50"/>
      <c r="C423" s="51"/>
      <c r="D423" s="69"/>
    </row>
    <row r="424" spans="1:4" ht="12.5">
      <c r="A424" s="49"/>
      <c r="B424" s="50"/>
      <c r="C424" s="51"/>
      <c r="D424" s="69"/>
    </row>
    <row r="425" spans="1:4" ht="12.5">
      <c r="A425" s="49"/>
      <c r="B425" s="50"/>
      <c r="C425" s="51"/>
      <c r="D425" s="69"/>
    </row>
    <row r="426" spans="1:4" ht="12.5">
      <c r="A426" s="49"/>
      <c r="B426" s="50"/>
      <c r="C426" s="51"/>
      <c r="D426" s="69"/>
    </row>
    <row r="427" spans="1:4" ht="12.5">
      <c r="A427" s="49"/>
      <c r="B427" s="50"/>
      <c r="C427" s="51"/>
      <c r="D427" s="69"/>
    </row>
    <row r="428" spans="1:4" ht="12.5">
      <c r="A428" s="49"/>
      <c r="B428" s="50"/>
      <c r="C428" s="51"/>
      <c r="D428" s="69"/>
    </row>
    <row r="429" spans="1:4" ht="12.5">
      <c r="A429" s="49"/>
      <c r="B429" s="50"/>
      <c r="C429" s="51"/>
      <c r="D429" s="69"/>
    </row>
    <row r="430" spans="1:4" ht="12.5">
      <c r="A430" s="49"/>
      <c r="B430" s="50"/>
      <c r="C430" s="51"/>
      <c r="D430" s="69"/>
    </row>
    <row r="431" spans="1:4" ht="12.5">
      <c r="A431" s="49"/>
      <c r="B431" s="50"/>
      <c r="C431" s="51"/>
      <c r="D431" s="69"/>
    </row>
    <row r="432" spans="1:4" ht="12.5">
      <c r="A432" s="49"/>
      <c r="B432" s="50"/>
      <c r="C432" s="51"/>
      <c r="D432" s="69"/>
    </row>
    <row r="433" spans="1:4" ht="12.5">
      <c r="A433" s="49"/>
      <c r="B433" s="50"/>
      <c r="C433" s="51"/>
      <c r="D433" s="69"/>
    </row>
    <row r="434" spans="1:4" ht="12.5">
      <c r="A434" s="49"/>
      <c r="B434" s="50"/>
      <c r="C434" s="51"/>
      <c r="D434" s="69"/>
    </row>
    <row r="435" spans="1:4" ht="12.5">
      <c r="A435" s="49"/>
      <c r="B435" s="50"/>
      <c r="C435" s="51"/>
      <c r="D435" s="69"/>
    </row>
    <row r="436" spans="1:4" ht="12.5">
      <c r="A436" s="49"/>
      <c r="B436" s="50"/>
      <c r="C436" s="51"/>
      <c r="D436" s="69"/>
    </row>
    <row r="437" spans="1:4" ht="12.5">
      <c r="A437" s="49"/>
      <c r="B437" s="50"/>
      <c r="C437" s="51"/>
      <c r="D437" s="69"/>
    </row>
    <row r="438" spans="1:4" ht="12.5">
      <c r="A438" s="49"/>
      <c r="B438" s="50"/>
      <c r="C438" s="51"/>
      <c r="D438" s="69"/>
    </row>
    <row r="439" spans="1:4" ht="12.5">
      <c r="A439" s="49"/>
      <c r="B439" s="50"/>
      <c r="C439" s="51"/>
      <c r="D439" s="69"/>
    </row>
    <row r="440" spans="1:4" ht="12.5">
      <c r="A440" s="49"/>
      <c r="B440" s="50"/>
      <c r="C440" s="51"/>
      <c r="D440" s="69"/>
    </row>
    <row r="441" spans="1:4" ht="12.5">
      <c r="A441" s="49"/>
      <c r="B441" s="50"/>
      <c r="C441" s="51"/>
      <c r="D441" s="69"/>
    </row>
    <row r="442" spans="1:4" ht="12.5">
      <c r="A442" s="49"/>
      <c r="B442" s="50"/>
      <c r="C442" s="51"/>
      <c r="D442" s="69"/>
    </row>
    <row r="443" spans="1:4" ht="12.5">
      <c r="A443" s="49"/>
      <c r="B443" s="50"/>
      <c r="C443" s="51"/>
      <c r="D443" s="69"/>
    </row>
    <row r="444" spans="1:4" ht="12.5">
      <c r="A444" s="49"/>
      <c r="B444" s="50"/>
      <c r="C444" s="51"/>
      <c r="D444" s="69"/>
    </row>
    <row r="445" spans="1:4" ht="12.5">
      <c r="A445" s="49"/>
      <c r="B445" s="50"/>
      <c r="C445" s="51"/>
      <c r="D445" s="69"/>
    </row>
    <row r="446" spans="1:4" ht="12.5">
      <c r="A446" s="49"/>
      <c r="B446" s="50"/>
      <c r="C446" s="51"/>
      <c r="D446" s="69"/>
    </row>
    <row r="447" spans="1:4" ht="12.5">
      <c r="A447" s="49"/>
      <c r="B447" s="50"/>
      <c r="C447" s="51"/>
      <c r="D447" s="69"/>
    </row>
    <row r="448" spans="1:4" ht="12.5">
      <c r="A448" s="49"/>
      <c r="B448" s="50"/>
      <c r="C448" s="51"/>
      <c r="D448" s="69"/>
    </row>
    <row r="449" spans="1:4" ht="12.5">
      <c r="A449" s="49"/>
      <c r="B449" s="50"/>
      <c r="C449" s="51"/>
      <c r="D449" s="69"/>
    </row>
    <row r="450" spans="1:4" ht="12.5">
      <c r="A450" s="49"/>
      <c r="B450" s="50"/>
      <c r="C450" s="51"/>
      <c r="D450" s="69"/>
    </row>
    <row r="451" spans="1:4" ht="12.5">
      <c r="A451" s="49"/>
      <c r="B451" s="50"/>
      <c r="C451" s="51"/>
      <c r="D451" s="69"/>
    </row>
    <row r="452" spans="1:4" ht="12.5">
      <c r="A452" s="49"/>
      <c r="B452" s="50"/>
      <c r="C452" s="51"/>
      <c r="D452" s="69"/>
    </row>
    <row r="453" spans="1:4" ht="12.5">
      <c r="A453" s="49"/>
      <c r="B453" s="50"/>
      <c r="C453" s="51"/>
      <c r="D453" s="69"/>
    </row>
    <row r="454" spans="1:4" ht="12.5">
      <c r="A454" s="49"/>
      <c r="B454" s="50"/>
      <c r="C454" s="51"/>
      <c r="D454" s="69"/>
    </row>
    <row r="455" spans="1:4" ht="12.5">
      <c r="A455" s="49"/>
      <c r="B455" s="50"/>
      <c r="C455" s="51"/>
      <c r="D455" s="69"/>
    </row>
    <row r="456" spans="1:4" ht="12.5">
      <c r="A456" s="49"/>
      <c r="B456" s="50"/>
      <c r="C456" s="51"/>
      <c r="D456" s="69"/>
    </row>
    <row r="457" spans="1:4" ht="12.5">
      <c r="A457" s="49"/>
      <c r="B457" s="50"/>
      <c r="C457" s="51"/>
      <c r="D457" s="69"/>
    </row>
    <row r="458" spans="1:4" ht="12.5">
      <c r="A458" s="49"/>
      <c r="B458" s="50"/>
      <c r="C458" s="51"/>
      <c r="D458" s="69"/>
    </row>
    <row r="459" spans="1:4" ht="12.5">
      <c r="A459" s="49"/>
      <c r="B459" s="50"/>
      <c r="C459" s="51"/>
      <c r="D459" s="69"/>
    </row>
    <row r="460" spans="1:4" ht="12.5">
      <c r="A460" s="49"/>
      <c r="B460" s="50"/>
      <c r="C460" s="51"/>
      <c r="D460" s="69"/>
    </row>
    <row r="461" spans="1:4" ht="12.5">
      <c r="A461" s="49"/>
      <c r="B461" s="50"/>
      <c r="C461" s="51"/>
      <c r="D461" s="69"/>
    </row>
    <row r="462" spans="1:4" ht="12.5">
      <c r="A462" s="49"/>
      <c r="B462" s="50"/>
      <c r="C462" s="51"/>
      <c r="D462" s="69"/>
    </row>
    <row r="463" spans="1:4" ht="12.5">
      <c r="A463" s="49"/>
      <c r="B463" s="50"/>
      <c r="C463" s="51"/>
      <c r="D463" s="69"/>
    </row>
    <row r="464" spans="1:4" ht="12.5">
      <c r="A464" s="49"/>
      <c r="B464" s="50"/>
      <c r="C464" s="51"/>
      <c r="D464" s="69"/>
    </row>
    <row r="465" spans="1:4" ht="12.5">
      <c r="A465" s="49"/>
      <c r="B465" s="50"/>
      <c r="C465" s="51"/>
      <c r="D465" s="69"/>
    </row>
    <row r="466" spans="1:4" ht="12.5">
      <c r="A466" s="49"/>
      <c r="B466" s="50"/>
      <c r="C466" s="51"/>
      <c r="D466" s="69"/>
    </row>
    <row r="467" spans="1:4" ht="12.5">
      <c r="A467" s="49"/>
      <c r="B467" s="50"/>
      <c r="C467" s="51"/>
      <c r="D467" s="69"/>
    </row>
    <row r="468" spans="1:4" ht="12.5">
      <c r="A468" s="49"/>
      <c r="B468" s="50"/>
      <c r="C468" s="51"/>
      <c r="D468" s="69"/>
    </row>
    <row r="469" spans="1:4" ht="12.5">
      <c r="A469" s="49"/>
      <c r="B469" s="50"/>
      <c r="C469" s="51"/>
      <c r="D469" s="69"/>
    </row>
    <row r="470" spans="1:4" ht="12.5">
      <c r="A470" s="49"/>
      <c r="B470" s="50"/>
      <c r="C470" s="51"/>
      <c r="D470" s="69"/>
    </row>
    <row r="471" spans="1:4" ht="12.5">
      <c r="A471" s="49"/>
      <c r="B471" s="50"/>
      <c r="C471" s="51"/>
      <c r="D471" s="69"/>
    </row>
    <row r="472" spans="1:4" ht="12.5">
      <c r="A472" s="49"/>
      <c r="B472" s="50"/>
      <c r="C472" s="51"/>
      <c r="D472" s="69"/>
    </row>
    <row r="473" spans="1:4" ht="12.5">
      <c r="A473" s="49"/>
      <c r="B473" s="50"/>
      <c r="C473" s="51"/>
      <c r="D473" s="69"/>
    </row>
    <row r="474" spans="1:4" ht="12.5">
      <c r="A474" s="49"/>
      <c r="B474" s="50"/>
      <c r="C474" s="51"/>
      <c r="D474" s="69"/>
    </row>
    <row r="475" spans="1:4" ht="12.5">
      <c r="A475" s="49"/>
      <c r="B475" s="50"/>
      <c r="C475" s="51"/>
      <c r="D475" s="69"/>
    </row>
    <row r="476" spans="1:4" ht="12.5">
      <c r="A476" s="49"/>
      <c r="B476" s="50"/>
      <c r="C476" s="51"/>
      <c r="D476" s="69"/>
    </row>
    <row r="477" spans="1:4" ht="12.5">
      <c r="A477" s="49"/>
      <c r="B477" s="50"/>
      <c r="C477" s="51"/>
      <c r="D477" s="69"/>
    </row>
    <row r="478" spans="1:4" ht="12.5">
      <c r="A478" s="49"/>
      <c r="B478" s="50"/>
      <c r="C478" s="51"/>
      <c r="D478" s="69"/>
    </row>
    <row r="479" spans="1:4" ht="12.5">
      <c r="A479" s="49"/>
      <c r="B479" s="50"/>
      <c r="C479" s="51"/>
      <c r="D479" s="69"/>
    </row>
    <row r="480" spans="1:4" ht="12.5">
      <c r="A480" s="49"/>
      <c r="B480" s="50"/>
      <c r="C480" s="51"/>
      <c r="D480" s="69"/>
    </row>
    <row r="481" spans="1:4" ht="12.5">
      <c r="A481" s="49"/>
      <c r="B481" s="50"/>
      <c r="C481" s="51"/>
      <c r="D481" s="69"/>
    </row>
    <row r="482" spans="1:4" ht="12.5">
      <c r="A482" s="49"/>
      <c r="B482" s="50"/>
      <c r="C482" s="51"/>
      <c r="D482" s="69"/>
    </row>
    <row r="483" spans="1:4" ht="12.5">
      <c r="A483" s="49"/>
      <c r="B483" s="50"/>
      <c r="C483" s="51"/>
      <c r="D483" s="69"/>
    </row>
    <row r="484" spans="1:4" ht="12.5">
      <c r="A484" s="49"/>
      <c r="B484" s="50"/>
      <c r="C484" s="51"/>
      <c r="D484" s="69"/>
    </row>
    <row r="485" spans="1:4" ht="12.5">
      <c r="A485" s="49"/>
      <c r="B485" s="50"/>
      <c r="C485" s="51"/>
      <c r="D485" s="69"/>
    </row>
    <row r="486" spans="1:4" ht="12.5">
      <c r="A486" s="49"/>
      <c r="B486" s="50"/>
      <c r="C486" s="51"/>
      <c r="D486" s="69"/>
    </row>
    <row r="487" spans="1:4" ht="12.5">
      <c r="A487" s="49"/>
      <c r="B487" s="50"/>
      <c r="C487" s="51"/>
      <c r="D487" s="69"/>
    </row>
    <row r="488" spans="1:4" ht="12.5">
      <c r="A488" s="49"/>
      <c r="B488" s="50"/>
      <c r="C488" s="51"/>
      <c r="D488" s="69"/>
    </row>
    <row r="489" spans="1:4" ht="12.5">
      <c r="A489" s="49"/>
      <c r="B489" s="50"/>
      <c r="C489" s="51"/>
      <c r="D489" s="69"/>
    </row>
    <row r="490" spans="1:4" ht="12.5">
      <c r="A490" s="49"/>
      <c r="B490" s="50"/>
      <c r="C490" s="51"/>
      <c r="D490" s="69"/>
    </row>
    <row r="491" spans="1:4" ht="12.5">
      <c r="A491" s="49"/>
      <c r="B491" s="50"/>
      <c r="C491" s="51"/>
      <c r="D491" s="69"/>
    </row>
    <row r="492" spans="1:4" ht="12.5">
      <c r="A492" s="49"/>
      <c r="B492" s="50"/>
      <c r="C492" s="51"/>
      <c r="D492" s="69"/>
    </row>
    <row r="493" spans="1:4" ht="12.5">
      <c r="A493" s="49"/>
      <c r="B493" s="50"/>
      <c r="C493" s="51"/>
      <c r="D493" s="69"/>
    </row>
    <row r="494" spans="1:4" ht="12.5">
      <c r="A494" s="49"/>
      <c r="B494" s="50"/>
      <c r="C494" s="51"/>
      <c r="D494" s="69"/>
    </row>
    <row r="495" spans="1:4" ht="12.5">
      <c r="A495" s="49"/>
      <c r="B495" s="50"/>
      <c r="C495" s="51"/>
      <c r="D495" s="69"/>
    </row>
    <row r="496" spans="1:4" ht="12.5">
      <c r="A496" s="49"/>
      <c r="B496" s="50"/>
      <c r="C496" s="51"/>
      <c r="D496" s="69"/>
    </row>
    <row r="497" spans="1:4" ht="12.5">
      <c r="A497" s="49"/>
      <c r="B497" s="50"/>
      <c r="C497" s="51"/>
      <c r="D497" s="69"/>
    </row>
    <row r="498" spans="1:4" ht="12.5">
      <c r="A498" s="49"/>
      <c r="B498" s="50"/>
      <c r="C498" s="51"/>
      <c r="D498" s="69"/>
    </row>
    <row r="499" spans="1:4" ht="12.5">
      <c r="A499" s="49"/>
      <c r="B499" s="50"/>
      <c r="C499" s="51"/>
      <c r="D499" s="69"/>
    </row>
    <row r="500" spans="1:4" ht="12.5">
      <c r="A500" s="49"/>
      <c r="B500" s="50"/>
      <c r="C500" s="51"/>
      <c r="D500" s="69"/>
    </row>
    <row r="501" spans="1:4" ht="12.5">
      <c r="A501" s="49"/>
      <c r="B501" s="50"/>
      <c r="C501" s="51"/>
      <c r="D501" s="69"/>
    </row>
    <row r="502" spans="1:4" ht="12.5">
      <c r="A502" s="49"/>
      <c r="B502" s="50"/>
      <c r="C502" s="51"/>
      <c r="D502" s="69"/>
    </row>
    <row r="503" spans="1:4" ht="12.5">
      <c r="A503" s="49"/>
      <c r="B503" s="50"/>
      <c r="C503" s="51"/>
      <c r="D503" s="69"/>
    </row>
    <row r="504" spans="1:4" ht="12.5">
      <c r="A504" s="49"/>
      <c r="B504" s="50"/>
      <c r="C504" s="51"/>
      <c r="D504" s="69"/>
    </row>
    <row r="505" spans="1:4" ht="12.5">
      <c r="A505" s="49"/>
      <c r="B505" s="50"/>
      <c r="C505" s="51"/>
      <c r="D505" s="69"/>
    </row>
    <row r="506" spans="1:4" ht="12.5">
      <c r="A506" s="49"/>
      <c r="B506" s="50"/>
      <c r="C506" s="51"/>
      <c r="D506" s="69"/>
    </row>
    <row r="507" spans="1:4" ht="12.5">
      <c r="A507" s="49"/>
      <c r="B507" s="50"/>
      <c r="C507" s="51"/>
      <c r="D507" s="69"/>
    </row>
    <row r="508" spans="1:4" ht="12.5">
      <c r="A508" s="49"/>
      <c r="B508" s="50"/>
      <c r="C508" s="51"/>
      <c r="D508" s="69"/>
    </row>
    <row r="509" spans="1:4" ht="12.5">
      <c r="A509" s="49"/>
      <c r="B509" s="50"/>
      <c r="C509" s="51"/>
      <c r="D509" s="69"/>
    </row>
    <row r="510" spans="1:4" ht="12.5">
      <c r="A510" s="49"/>
      <c r="B510" s="50"/>
      <c r="C510" s="51"/>
      <c r="D510" s="69"/>
    </row>
    <row r="511" spans="1:4" ht="12.5">
      <c r="A511" s="49"/>
      <c r="B511" s="50"/>
      <c r="C511" s="51"/>
      <c r="D511" s="69"/>
    </row>
    <row r="512" spans="1:4" ht="12.5">
      <c r="A512" s="49"/>
      <c r="B512" s="50"/>
      <c r="C512" s="51"/>
      <c r="D512" s="69"/>
    </row>
    <row r="513" spans="1:4" ht="12.5">
      <c r="A513" s="49"/>
      <c r="B513" s="50"/>
      <c r="C513" s="51"/>
      <c r="D513" s="69"/>
    </row>
    <row r="514" spans="1:4" ht="12.5">
      <c r="A514" s="49"/>
      <c r="B514" s="50"/>
      <c r="C514" s="51"/>
      <c r="D514" s="69"/>
    </row>
    <row r="515" spans="1:4" ht="12.5">
      <c r="A515" s="49"/>
      <c r="B515" s="50"/>
      <c r="C515" s="51"/>
      <c r="D515" s="69"/>
    </row>
    <row r="516" spans="1:4" ht="12.5">
      <c r="A516" s="49"/>
      <c r="B516" s="50"/>
      <c r="C516" s="51"/>
      <c r="D516" s="69"/>
    </row>
    <row r="517" spans="1:4" ht="12.5">
      <c r="A517" s="49"/>
      <c r="B517" s="50"/>
      <c r="C517" s="51"/>
      <c r="D517" s="69"/>
    </row>
    <row r="518" spans="1:4" ht="12.5">
      <c r="A518" s="49"/>
      <c r="B518" s="50"/>
      <c r="C518" s="51"/>
      <c r="D518" s="69"/>
    </row>
    <row r="519" spans="1:4" ht="12.5">
      <c r="A519" s="49"/>
      <c r="B519" s="50"/>
      <c r="C519" s="51"/>
      <c r="D519" s="69"/>
    </row>
    <row r="520" spans="1:4" ht="12.5">
      <c r="A520" s="49"/>
      <c r="B520" s="50"/>
      <c r="C520" s="51"/>
      <c r="D520" s="69"/>
    </row>
    <row r="521" spans="1:4" ht="12.5">
      <c r="A521" s="49"/>
      <c r="B521" s="50"/>
      <c r="C521" s="51"/>
      <c r="D521" s="69"/>
    </row>
    <row r="522" spans="1:4" ht="12.5">
      <c r="A522" s="49"/>
      <c r="B522" s="50"/>
      <c r="C522" s="51"/>
      <c r="D522" s="69"/>
    </row>
    <row r="523" spans="1:4" ht="12.5">
      <c r="A523" s="49"/>
      <c r="B523" s="50"/>
      <c r="C523" s="51"/>
      <c r="D523" s="69"/>
    </row>
    <row r="524" spans="1:4" ht="12.5">
      <c r="A524" s="49"/>
      <c r="B524" s="50"/>
      <c r="C524" s="51"/>
      <c r="D524" s="69"/>
    </row>
    <row r="525" spans="1:4" ht="12.5">
      <c r="A525" s="49"/>
      <c r="B525" s="50"/>
      <c r="C525" s="51"/>
      <c r="D525" s="69"/>
    </row>
    <row r="526" spans="1:4" ht="12.5">
      <c r="A526" s="49"/>
      <c r="B526" s="50"/>
      <c r="C526" s="51"/>
      <c r="D526" s="69"/>
    </row>
    <row r="527" spans="1:4" ht="12.5">
      <c r="A527" s="49"/>
      <c r="B527" s="50"/>
      <c r="C527" s="51"/>
      <c r="D527" s="69"/>
    </row>
    <row r="528" spans="1:4" ht="12.5">
      <c r="A528" s="49"/>
      <c r="B528" s="50"/>
      <c r="C528" s="51"/>
      <c r="D528" s="69"/>
    </row>
    <row r="529" spans="1:4" ht="12.5">
      <c r="A529" s="49"/>
      <c r="B529" s="50"/>
      <c r="C529" s="51"/>
      <c r="D529" s="69"/>
    </row>
    <row r="530" spans="1:4" ht="12.5">
      <c r="A530" s="49"/>
      <c r="B530" s="50"/>
      <c r="C530" s="51"/>
      <c r="D530" s="69"/>
    </row>
    <row r="531" spans="1:4" ht="12.5">
      <c r="A531" s="49"/>
      <c r="B531" s="50"/>
      <c r="C531" s="51"/>
      <c r="D531" s="69"/>
    </row>
    <row r="532" spans="1:4" ht="12.5">
      <c r="A532" s="49"/>
      <c r="B532" s="50"/>
      <c r="C532" s="51"/>
      <c r="D532" s="69"/>
    </row>
    <row r="533" spans="1:4" ht="12.5">
      <c r="A533" s="49"/>
      <c r="B533" s="50"/>
      <c r="C533" s="51"/>
      <c r="D533" s="69"/>
    </row>
    <row r="534" spans="1:4" ht="12.5">
      <c r="A534" s="49"/>
      <c r="B534" s="50"/>
      <c r="C534" s="51"/>
      <c r="D534" s="69"/>
    </row>
    <row r="535" spans="1:4" ht="12.5">
      <c r="A535" s="49"/>
      <c r="B535" s="50"/>
      <c r="C535" s="51"/>
      <c r="D535" s="69"/>
    </row>
    <row r="536" spans="1:4" ht="12.5">
      <c r="A536" s="49"/>
      <c r="B536" s="50"/>
      <c r="C536" s="51"/>
      <c r="D536" s="69"/>
    </row>
    <row r="537" spans="1:4" ht="12.5">
      <c r="A537" s="49"/>
      <c r="B537" s="50"/>
      <c r="C537" s="51"/>
      <c r="D537" s="69"/>
    </row>
    <row r="538" spans="1:4" ht="12.5">
      <c r="A538" s="49"/>
      <c r="B538" s="50"/>
      <c r="C538" s="51"/>
      <c r="D538" s="69"/>
    </row>
    <row r="539" spans="1:4" ht="12.5">
      <c r="A539" s="49"/>
      <c r="B539" s="50"/>
      <c r="C539" s="51"/>
      <c r="D539" s="69"/>
    </row>
    <row r="540" spans="1:4" ht="12.5">
      <c r="A540" s="49"/>
      <c r="B540" s="50"/>
      <c r="C540" s="51"/>
      <c r="D540" s="69"/>
    </row>
    <row r="541" spans="1:4" ht="12.5">
      <c r="A541" s="49"/>
      <c r="B541" s="50"/>
      <c r="C541" s="51"/>
      <c r="D541" s="69"/>
    </row>
    <row r="542" spans="1:4" ht="12.5">
      <c r="A542" s="49"/>
      <c r="B542" s="50"/>
      <c r="C542" s="51"/>
      <c r="D542" s="69"/>
    </row>
    <row r="543" spans="1:4" ht="12.5">
      <c r="A543" s="49"/>
      <c r="B543" s="50"/>
      <c r="C543" s="51"/>
      <c r="D543" s="69"/>
    </row>
    <row r="544" spans="1:4" ht="12.5">
      <c r="A544" s="49"/>
      <c r="B544" s="50"/>
      <c r="C544" s="51"/>
      <c r="D544" s="69"/>
    </row>
    <row r="545" spans="1:4" ht="12.5">
      <c r="A545" s="49"/>
      <c r="B545" s="50"/>
      <c r="C545" s="51"/>
      <c r="D545" s="69"/>
    </row>
    <row r="546" spans="1:4" ht="12.5">
      <c r="A546" s="49"/>
      <c r="B546" s="50"/>
      <c r="C546" s="51"/>
      <c r="D546" s="69"/>
    </row>
    <row r="547" spans="1:4" ht="12.5">
      <c r="A547" s="49"/>
      <c r="B547" s="50"/>
      <c r="C547" s="51"/>
      <c r="D547" s="69"/>
    </row>
    <row r="548" spans="1:4" ht="12.5">
      <c r="A548" s="49"/>
      <c r="B548" s="50"/>
      <c r="C548" s="51"/>
      <c r="D548" s="69"/>
    </row>
    <row r="549" spans="1:4" ht="12.5">
      <c r="A549" s="49"/>
      <c r="B549" s="50"/>
      <c r="C549" s="51"/>
      <c r="D549" s="69"/>
    </row>
    <row r="550" spans="1:4" ht="12.5">
      <c r="A550" s="49"/>
      <c r="B550" s="50"/>
      <c r="C550" s="51"/>
      <c r="D550" s="69"/>
    </row>
    <row r="551" spans="1:4" ht="12.5">
      <c r="A551" s="49"/>
      <c r="B551" s="50"/>
      <c r="C551" s="51"/>
      <c r="D551" s="69"/>
    </row>
    <row r="552" spans="1:4" ht="12.5">
      <c r="A552" s="49"/>
      <c r="B552" s="50"/>
      <c r="C552" s="51"/>
      <c r="D552" s="69"/>
    </row>
    <row r="553" spans="1:4" ht="12.5">
      <c r="A553" s="49"/>
      <c r="B553" s="50"/>
      <c r="C553" s="51"/>
      <c r="D553" s="69"/>
    </row>
    <row r="554" spans="1:4" ht="12.5">
      <c r="A554" s="49"/>
      <c r="B554" s="50"/>
      <c r="C554" s="51"/>
      <c r="D554" s="69"/>
    </row>
    <row r="555" spans="1:4" ht="12.5">
      <c r="A555" s="49"/>
      <c r="B555" s="50"/>
      <c r="C555" s="51"/>
      <c r="D555" s="69"/>
    </row>
    <row r="556" spans="1:4" ht="12.5">
      <c r="A556" s="49"/>
      <c r="B556" s="50"/>
      <c r="C556" s="51"/>
      <c r="D556" s="69"/>
    </row>
    <row r="557" spans="1:4" ht="12.5">
      <c r="A557" s="49"/>
      <c r="B557" s="50"/>
      <c r="C557" s="51"/>
      <c r="D557" s="69"/>
    </row>
    <row r="558" spans="1:4" ht="12.5">
      <c r="A558" s="49"/>
      <c r="B558" s="50"/>
      <c r="C558" s="51"/>
      <c r="D558" s="69"/>
    </row>
    <row r="559" spans="1:4" ht="12.5">
      <c r="A559" s="49"/>
      <c r="B559" s="50"/>
      <c r="C559" s="51"/>
      <c r="D559" s="69"/>
    </row>
    <row r="560" spans="1:4" ht="12.5">
      <c r="A560" s="49"/>
      <c r="B560" s="50"/>
      <c r="C560" s="51"/>
      <c r="D560" s="69"/>
    </row>
    <row r="561" spans="1:4" ht="12.5">
      <c r="A561" s="49"/>
      <c r="B561" s="50"/>
      <c r="C561" s="51"/>
      <c r="D561" s="69"/>
    </row>
    <row r="562" spans="1:4" ht="12.5">
      <c r="A562" s="49"/>
      <c r="B562" s="50"/>
      <c r="C562" s="51"/>
      <c r="D562" s="69"/>
    </row>
    <row r="563" spans="1:4" ht="12.5">
      <c r="A563" s="49"/>
      <c r="B563" s="50"/>
      <c r="C563" s="51"/>
      <c r="D563" s="69"/>
    </row>
    <row r="564" spans="1:4" ht="12.5">
      <c r="A564" s="49"/>
      <c r="B564" s="50"/>
      <c r="C564" s="51"/>
      <c r="D564" s="69"/>
    </row>
    <row r="565" spans="1:4" ht="12.5">
      <c r="A565" s="49"/>
      <c r="B565" s="50"/>
      <c r="C565" s="51"/>
      <c r="D565" s="69"/>
    </row>
    <row r="566" spans="1:4" ht="12.5">
      <c r="A566" s="49"/>
      <c r="B566" s="50"/>
      <c r="C566" s="51"/>
      <c r="D566" s="69"/>
    </row>
    <row r="567" spans="1:4" ht="12.5">
      <c r="A567" s="49"/>
      <c r="B567" s="50"/>
      <c r="C567" s="51"/>
      <c r="D567" s="69"/>
    </row>
    <row r="568" spans="1:4" ht="12.5">
      <c r="A568" s="49"/>
      <c r="B568" s="50"/>
      <c r="C568" s="51"/>
      <c r="D568" s="69"/>
    </row>
    <row r="569" spans="1:4" ht="12.5">
      <c r="A569" s="49"/>
      <c r="B569" s="50"/>
      <c r="C569" s="51"/>
      <c r="D569" s="69"/>
    </row>
    <row r="570" spans="1:4" ht="12.5">
      <c r="A570" s="49"/>
      <c r="B570" s="50"/>
      <c r="C570" s="51"/>
      <c r="D570" s="69"/>
    </row>
    <row r="571" spans="1:4" ht="12.5">
      <c r="A571" s="49"/>
      <c r="B571" s="50"/>
      <c r="C571" s="51"/>
      <c r="D571" s="69"/>
    </row>
    <row r="572" spans="1:4" ht="12.5">
      <c r="A572" s="49"/>
      <c r="B572" s="50"/>
      <c r="C572" s="51"/>
      <c r="D572" s="69"/>
    </row>
    <row r="573" spans="1:4" ht="12.5">
      <c r="A573" s="49"/>
      <c r="B573" s="50"/>
      <c r="C573" s="51"/>
      <c r="D573" s="69"/>
    </row>
    <row r="574" spans="1:4" ht="12.5">
      <c r="A574" s="49"/>
      <c r="B574" s="50"/>
      <c r="C574" s="51"/>
      <c r="D574" s="69"/>
    </row>
    <row r="575" spans="1:4" ht="12.5">
      <c r="A575" s="49"/>
      <c r="B575" s="50"/>
      <c r="C575" s="51"/>
      <c r="D575" s="69"/>
    </row>
    <row r="576" spans="1:4" ht="12.5">
      <c r="A576" s="49"/>
      <c r="B576" s="50"/>
      <c r="C576" s="51"/>
      <c r="D576" s="69"/>
    </row>
    <row r="577" spans="1:4" ht="12.5">
      <c r="A577" s="49"/>
      <c r="B577" s="50"/>
      <c r="C577" s="51"/>
      <c r="D577" s="69"/>
    </row>
    <row r="578" spans="1:4" ht="12.5">
      <c r="A578" s="49"/>
      <c r="B578" s="50"/>
      <c r="C578" s="51"/>
      <c r="D578" s="69"/>
    </row>
    <row r="579" spans="1:4" ht="12.5">
      <c r="A579" s="49"/>
      <c r="B579" s="50"/>
      <c r="C579" s="51"/>
      <c r="D579" s="69"/>
    </row>
    <row r="580" spans="1:4" ht="12.5">
      <c r="A580" s="49"/>
      <c r="B580" s="50"/>
      <c r="C580" s="51"/>
      <c r="D580" s="69"/>
    </row>
    <row r="581" spans="1:4" ht="12.5">
      <c r="A581" s="49"/>
      <c r="B581" s="50"/>
      <c r="C581" s="51"/>
      <c r="D581" s="69"/>
    </row>
    <row r="582" spans="1:4" ht="12.5">
      <c r="A582" s="49"/>
      <c r="B582" s="50"/>
      <c r="C582" s="51"/>
      <c r="D582" s="69"/>
    </row>
    <row r="583" spans="1:4" ht="12.5">
      <c r="A583" s="49"/>
      <c r="B583" s="50"/>
      <c r="C583" s="51"/>
      <c r="D583" s="69"/>
    </row>
    <row r="584" spans="1:4" ht="12.5">
      <c r="A584" s="49"/>
      <c r="B584" s="50"/>
      <c r="C584" s="51"/>
      <c r="D584" s="69"/>
    </row>
    <row r="585" spans="1:4" ht="12.5">
      <c r="A585" s="49"/>
      <c r="B585" s="50"/>
      <c r="C585" s="51"/>
      <c r="D585" s="69"/>
    </row>
    <row r="586" spans="1:4" ht="12.5">
      <c r="A586" s="49"/>
      <c r="B586" s="50"/>
      <c r="C586" s="51"/>
      <c r="D586" s="69"/>
    </row>
    <row r="587" spans="1:4" ht="12.5">
      <c r="A587" s="49"/>
      <c r="B587" s="50"/>
      <c r="C587" s="51"/>
      <c r="D587" s="69"/>
    </row>
    <row r="588" spans="1:4" ht="12.5">
      <c r="A588" s="49"/>
      <c r="B588" s="50"/>
      <c r="C588" s="51"/>
      <c r="D588" s="69"/>
    </row>
    <row r="589" spans="1:4" ht="12.5">
      <c r="A589" s="49"/>
      <c r="B589" s="50"/>
      <c r="C589" s="51"/>
      <c r="D589" s="69"/>
    </row>
    <row r="590" spans="1:4" ht="12.5">
      <c r="A590" s="49"/>
      <c r="B590" s="50"/>
      <c r="C590" s="51"/>
      <c r="D590" s="69"/>
    </row>
    <row r="591" spans="1:4" ht="12.5">
      <c r="A591" s="49"/>
      <c r="B591" s="50"/>
      <c r="C591" s="51"/>
      <c r="D591" s="69"/>
    </row>
    <row r="592" spans="1:4" ht="12.5">
      <c r="A592" s="49"/>
      <c r="B592" s="50"/>
      <c r="C592" s="51"/>
      <c r="D592" s="69"/>
    </row>
    <row r="593" spans="1:4" ht="12.5">
      <c r="A593" s="49"/>
      <c r="B593" s="50"/>
      <c r="C593" s="51"/>
      <c r="D593" s="69"/>
    </row>
    <row r="594" spans="1:4" ht="12.5">
      <c r="A594" s="49"/>
      <c r="B594" s="50"/>
      <c r="C594" s="51"/>
      <c r="D594" s="69"/>
    </row>
    <row r="595" spans="1:4" ht="12.5">
      <c r="A595" s="49"/>
      <c r="B595" s="50"/>
      <c r="C595" s="51"/>
      <c r="D595" s="69"/>
    </row>
    <row r="596" spans="1:4" ht="12.5">
      <c r="A596" s="49"/>
      <c r="B596" s="50"/>
      <c r="C596" s="51"/>
      <c r="D596" s="69"/>
    </row>
    <row r="597" spans="1:4" ht="12.5">
      <c r="A597" s="49"/>
      <c r="B597" s="50"/>
      <c r="C597" s="51"/>
      <c r="D597" s="69"/>
    </row>
    <row r="598" spans="1:4" ht="12.5">
      <c r="A598" s="49"/>
      <c r="B598" s="50"/>
      <c r="C598" s="51"/>
      <c r="D598" s="69"/>
    </row>
    <row r="599" spans="1:4" ht="12.5">
      <c r="A599" s="49"/>
      <c r="B599" s="50"/>
      <c r="C599" s="51"/>
      <c r="D599" s="69"/>
    </row>
    <row r="600" spans="1:4" ht="12.5">
      <c r="A600" s="49"/>
      <c r="B600" s="50"/>
      <c r="C600" s="51"/>
      <c r="D600" s="69"/>
    </row>
    <row r="601" spans="1:4" ht="12.5">
      <c r="A601" s="49"/>
      <c r="B601" s="50"/>
      <c r="C601" s="51"/>
      <c r="D601" s="69"/>
    </row>
    <row r="602" spans="1:4" ht="12.5">
      <c r="A602" s="49"/>
      <c r="B602" s="50"/>
      <c r="C602" s="51"/>
      <c r="D602" s="69"/>
    </row>
    <row r="603" spans="1:4" ht="12.5">
      <c r="A603" s="49"/>
      <c r="B603" s="50"/>
      <c r="C603" s="51"/>
      <c r="D603" s="69"/>
    </row>
    <row r="604" spans="1:4" ht="12.5">
      <c r="A604" s="49"/>
      <c r="B604" s="50"/>
      <c r="C604" s="51"/>
      <c r="D604" s="69"/>
    </row>
    <row r="605" spans="1:4" ht="12.5">
      <c r="A605" s="49"/>
      <c r="B605" s="50"/>
      <c r="C605" s="51"/>
      <c r="D605" s="69"/>
    </row>
    <row r="606" spans="1:4" ht="12.5">
      <c r="A606" s="49"/>
      <c r="B606" s="50"/>
      <c r="C606" s="51"/>
      <c r="D606" s="69"/>
    </row>
    <row r="607" spans="1:4" ht="12.5">
      <c r="A607" s="49"/>
      <c r="B607" s="50"/>
      <c r="C607" s="51"/>
      <c r="D607" s="69"/>
    </row>
    <row r="608" spans="1:4" ht="12.5">
      <c r="A608" s="49"/>
      <c r="B608" s="50"/>
      <c r="C608" s="51"/>
      <c r="D608" s="69"/>
    </row>
    <row r="609" spans="1:4" ht="12.5">
      <c r="A609" s="49"/>
      <c r="B609" s="50"/>
      <c r="C609" s="51"/>
      <c r="D609" s="69"/>
    </row>
    <row r="610" spans="1:4" ht="12.5">
      <c r="A610" s="49"/>
      <c r="B610" s="50"/>
      <c r="C610" s="51"/>
      <c r="D610" s="69"/>
    </row>
    <row r="611" spans="1:4" ht="12.5">
      <c r="A611" s="49"/>
      <c r="B611" s="50"/>
      <c r="C611" s="51"/>
      <c r="D611" s="69"/>
    </row>
    <row r="612" spans="1:4" ht="12.5">
      <c r="A612" s="49"/>
      <c r="B612" s="50"/>
      <c r="C612" s="51"/>
      <c r="D612" s="69"/>
    </row>
    <row r="613" spans="1:4" ht="12.5">
      <c r="A613" s="49"/>
      <c r="B613" s="50"/>
      <c r="C613" s="51"/>
      <c r="D613" s="69"/>
    </row>
    <row r="614" spans="1:4" ht="12.5">
      <c r="A614" s="49"/>
      <c r="B614" s="50"/>
      <c r="C614" s="51"/>
      <c r="D614" s="69"/>
    </row>
    <row r="615" spans="1:4" ht="12.5">
      <c r="A615" s="49"/>
      <c r="B615" s="50"/>
      <c r="C615" s="51"/>
      <c r="D615" s="69"/>
    </row>
    <row r="616" spans="1:4" ht="12.5">
      <c r="A616" s="49"/>
      <c r="B616" s="50"/>
      <c r="C616" s="51"/>
      <c r="D616" s="69"/>
    </row>
    <row r="617" spans="1:4" ht="12.5">
      <c r="A617" s="49"/>
      <c r="B617" s="50"/>
      <c r="C617" s="51"/>
      <c r="D617" s="69"/>
    </row>
    <row r="618" spans="1:4" ht="12.5">
      <c r="A618" s="49"/>
      <c r="B618" s="50"/>
      <c r="C618" s="51"/>
      <c r="D618" s="69"/>
    </row>
    <row r="619" spans="1:4" ht="12.5">
      <c r="A619" s="49"/>
      <c r="B619" s="50"/>
      <c r="C619" s="51"/>
      <c r="D619" s="69"/>
    </row>
    <row r="620" spans="1:4" ht="12.5">
      <c r="A620" s="49"/>
      <c r="B620" s="50"/>
      <c r="C620" s="51"/>
      <c r="D620" s="69"/>
    </row>
    <row r="621" spans="1:4" ht="12.5">
      <c r="A621" s="49"/>
      <c r="B621" s="50"/>
      <c r="C621" s="51"/>
      <c r="D621" s="69"/>
    </row>
    <row r="622" spans="1:4" ht="12.5">
      <c r="A622" s="49"/>
      <c r="B622" s="50"/>
      <c r="C622" s="51"/>
      <c r="D622" s="69"/>
    </row>
    <row r="623" spans="1:4" ht="12.5">
      <c r="A623" s="49"/>
      <c r="B623" s="50"/>
      <c r="C623" s="51"/>
      <c r="D623" s="69"/>
    </row>
    <row r="624" spans="1:4" ht="12.5">
      <c r="A624" s="49"/>
      <c r="B624" s="50"/>
      <c r="C624" s="51"/>
      <c r="D624" s="69"/>
    </row>
    <row r="625" spans="1:4" ht="12.5">
      <c r="A625" s="49"/>
      <c r="B625" s="50"/>
      <c r="C625" s="51"/>
      <c r="D625" s="69"/>
    </row>
    <row r="626" spans="1:4" ht="12.5">
      <c r="A626" s="49"/>
      <c r="B626" s="50"/>
      <c r="C626" s="51"/>
      <c r="D626" s="69"/>
    </row>
    <row r="627" spans="1:4" ht="12.5">
      <c r="A627" s="49"/>
      <c r="B627" s="50"/>
      <c r="C627" s="51"/>
      <c r="D627" s="69"/>
    </row>
    <row r="628" spans="1:4" ht="12.5">
      <c r="A628" s="49"/>
      <c r="B628" s="50"/>
      <c r="C628" s="51"/>
      <c r="D628" s="69"/>
    </row>
    <row r="629" spans="1:4" ht="12.5">
      <c r="A629" s="49"/>
      <c r="B629" s="50"/>
      <c r="C629" s="51"/>
      <c r="D629" s="69"/>
    </row>
    <row r="630" spans="1:4" ht="12.5">
      <c r="A630" s="49"/>
      <c r="B630" s="50"/>
      <c r="C630" s="51"/>
      <c r="D630" s="69"/>
    </row>
    <row r="631" spans="1:4" ht="12.5">
      <c r="A631" s="49"/>
      <c r="B631" s="50"/>
      <c r="C631" s="51"/>
      <c r="D631" s="69"/>
    </row>
    <row r="632" spans="1:4" ht="12.5">
      <c r="A632" s="49"/>
      <c r="B632" s="50"/>
      <c r="C632" s="51"/>
      <c r="D632" s="69"/>
    </row>
    <row r="633" spans="1:4" ht="12.5">
      <c r="A633" s="49"/>
      <c r="B633" s="50"/>
      <c r="C633" s="51"/>
      <c r="D633" s="69"/>
    </row>
    <row r="634" spans="1:4" ht="12.5">
      <c r="A634" s="49"/>
      <c r="B634" s="50"/>
      <c r="C634" s="51"/>
      <c r="D634" s="69"/>
    </row>
    <row r="635" spans="1:4" ht="12.5">
      <c r="A635" s="49"/>
      <c r="B635" s="50"/>
      <c r="C635" s="51"/>
      <c r="D635" s="69"/>
    </row>
    <row r="636" spans="1:4" ht="12.5">
      <c r="A636" s="49"/>
      <c r="B636" s="50"/>
      <c r="C636" s="51"/>
      <c r="D636" s="69"/>
    </row>
    <row r="637" spans="1:4" ht="12.5">
      <c r="A637" s="49"/>
      <c r="B637" s="50"/>
      <c r="C637" s="51"/>
      <c r="D637" s="69"/>
    </row>
    <row r="638" spans="1:4" ht="12.5">
      <c r="A638" s="49"/>
      <c r="B638" s="50"/>
      <c r="C638" s="51"/>
      <c r="D638" s="69"/>
    </row>
    <row r="639" spans="1:4" ht="12.5">
      <c r="A639" s="49"/>
      <c r="B639" s="50"/>
      <c r="C639" s="51"/>
      <c r="D639" s="69"/>
    </row>
    <row r="640" spans="1:4" ht="12.5">
      <c r="A640" s="49"/>
      <c r="B640" s="50"/>
      <c r="C640" s="51"/>
      <c r="D640" s="69"/>
    </row>
    <row r="641" spans="1:4" ht="12.5">
      <c r="A641" s="49"/>
      <c r="B641" s="50"/>
      <c r="C641" s="51"/>
      <c r="D641" s="69"/>
    </row>
    <row r="642" spans="1:4" ht="12.5">
      <c r="A642" s="49"/>
      <c r="B642" s="50"/>
      <c r="C642" s="51"/>
      <c r="D642" s="69"/>
    </row>
    <row r="643" spans="1:4" ht="12.5">
      <c r="A643" s="49"/>
      <c r="B643" s="50"/>
      <c r="C643" s="51"/>
      <c r="D643" s="69"/>
    </row>
    <row r="644" spans="1:4" ht="12.5">
      <c r="A644" s="49"/>
      <c r="B644" s="50"/>
      <c r="C644" s="51"/>
      <c r="D644" s="69"/>
    </row>
    <row r="645" spans="1:4" ht="12.5">
      <c r="A645" s="49"/>
      <c r="B645" s="50"/>
      <c r="C645" s="51"/>
      <c r="D645" s="69"/>
    </row>
    <row r="646" spans="1:4" ht="12.5">
      <c r="A646" s="49"/>
      <c r="B646" s="50"/>
      <c r="C646" s="51"/>
      <c r="D646" s="69"/>
    </row>
    <row r="647" spans="1:4" ht="12.5">
      <c r="A647" s="49"/>
      <c r="B647" s="50"/>
      <c r="C647" s="51"/>
      <c r="D647" s="69"/>
    </row>
    <row r="648" spans="1:4" ht="12.5">
      <c r="A648" s="49"/>
      <c r="B648" s="50"/>
      <c r="C648" s="51"/>
      <c r="D648" s="69"/>
    </row>
    <row r="649" spans="1:4" ht="12.5">
      <c r="A649" s="49"/>
      <c r="B649" s="50"/>
      <c r="C649" s="51"/>
      <c r="D649" s="69"/>
    </row>
    <row r="650" spans="1:4" ht="12.5">
      <c r="A650" s="49"/>
      <c r="B650" s="50"/>
      <c r="C650" s="51"/>
      <c r="D650" s="69"/>
    </row>
    <row r="651" spans="1:4" ht="12.5">
      <c r="A651" s="49"/>
      <c r="B651" s="50"/>
      <c r="C651" s="51"/>
      <c r="D651" s="69"/>
    </row>
    <row r="652" spans="1:4" ht="12.5">
      <c r="A652" s="49"/>
      <c r="B652" s="50"/>
      <c r="C652" s="51"/>
      <c r="D652" s="69"/>
    </row>
    <row r="653" spans="1:4" ht="12.5">
      <c r="A653" s="49"/>
      <c r="B653" s="50"/>
      <c r="C653" s="51"/>
      <c r="D653" s="69"/>
    </row>
    <row r="654" spans="1:4" ht="12.5">
      <c r="A654" s="49"/>
      <c r="B654" s="50"/>
      <c r="C654" s="51"/>
      <c r="D654" s="69"/>
    </row>
    <row r="655" spans="1:4" ht="12.5">
      <c r="A655" s="49"/>
      <c r="B655" s="50"/>
      <c r="C655" s="51"/>
      <c r="D655" s="69"/>
    </row>
    <row r="656" spans="1:4" ht="12.5">
      <c r="A656" s="49"/>
      <c r="B656" s="50"/>
      <c r="C656" s="51"/>
      <c r="D656" s="69"/>
    </row>
    <row r="657" spans="1:4" ht="12.5">
      <c r="A657" s="49"/>
      <c r="B657" s="50"/>
      <c r="C657" s="51"/>
      <c r="D657" s="69"/>
    </row>
    <row r="658" spans="1:4" ht="12.5">
      <c r="A658" s="49"/>
      <c r="B658" s="50"/>
      <c r="C658" s="51"/>
      <c r="D658" s="69"/>
    </row>
    <row r="659" spans="1:4" ht="12.5">
      <c r="A659" s="49"/>
      <c r="B659" s="50"/>
      <c r="C659" s="51"/>
      <c r="D659" s="69"/>
    </row>
    <row r="660" spans="1:4" ht="12.5">
      <c r="A660" s="49"/>
      <c r="B660" s="50"/>
      <c r="C660" s="51"/>
      <c r="D660" s="69"/>
    </row>
    <row r="661" spans="1:4" ht="12.5">
      <c r="A661" s="49"/>
      <c r="B661" s="50"/>
      <c r="C661" s="51"/>
      <c r="D661" s="69"/>
    </row>
    <row r="662" spans="1:4" ht="12.5">
      <c r="A662" s="49"/>
      <c r="B662" s="50"/>
      <c r="C662" s="51"/>
      <c r="D662" s="69"/>
    </row>
    <row r="663" spans="1:4" ht="12.5">
      <c r="A663" s="49"/>
      <c r="B663" s="50"/>
      <c r="C663" s="51"/>
      <c r="D663" s="69"/>
    </row>
    <row r="664" spans="1:4" ht="12.5">
      <c r="A664" s="49"/>
      <c r="B664" s="50"/>
      <c r="C664" s="51"/>
      <c r="D664" s="69"/>
    </row>
    <row r="665" spans="1:4" ht="12.5">
      <c r="A665" s="49"/>
      <c r="B665" s="50"/>
      <c r="C665" s="51"/>
      <c r="D665" s="69"/>
    </row>
    <row r="666" spans="1:4" ht="12.5">
      <c r="A666" s="49"/>
      <c r="B666" s="50"/>
      <c r="C666" s="51"/>
      <c r="D666" s="69"/>
    </row>
    <row r="667" spans="1:4" ht="12.5">
      <c r="A667" s="49"/>
      <c r="B667" s="50"/>
      <c r="C667" s="51"/>
      <c r="D667" s="69"/>
    </row>
    <row r="668" spans="1:4" ht="12.5">
      <c r="A668" s="49"/>
      <c r="B668" s="50"/>
      <c r="C668" s="51"/>
      <c r="D668" s="69"/>
    </row>
    <row r="669" spans="1:4" ht="12.5">
      <c r="A669" s="49"/>
      <c r="B669" s="50"/>
      <c r="C669" s="51"/>
      <c r="D669" s="69"/>
    </row>
    <row r="670" spans="1:4" ht="12.5">
      <c r="A670" s="49"/>
      <c r="B670" s="50"/>
      <c r="C670" s="51"/>
      <c r="D670" s="69"/>
    </row>
    <row r="671" spans="1:4" ht="12.5">
      <c r="A671" s="49"/>
      <c r="B671" s="50"/>
      <c r="C671" s="51"/>
      <c r="D671" s="69"/>
    </row>
    <row r="672" spans="1:4" ht="12.5">
      <c r="A672" s="49"/>
      <c r="B672" s="50"/>
      <c r="C672" s="51"/>
      <c r="D672" s="69"/>
    </row>
    <row r="673" spans="1:4" ht="12.5">
      <c r="A673" s="49"/>
      <c r="B673" s="50"/>
      <c r="C673" s="51"/>
      <c r="D673" s="69"/>
    </row>
    <row r="674" spans="1:4" ht="12.5">
      <c r="A674" s="49"/>
      <c r="B674" s="50"/>
      <c r="C674" s="51"/>
      <c r="D674" s="69"/>
    </row>
    <row r="675" spans="1:4" ht="12.5">
      <c r="A675" s="49"/>
      <c r="B675" s="50"/>
      <c r="C675" s="51"/>
      <c r="D675" s="69"/>
    </row>
    <row r="676" spans="1:4" ht="12.5">
      <c r="A676" s="49"/>
      <c r="B676" s="50"/>
      <c r="C676" s="51"/>
      <c r="D676" s="69"/>
    </row>
    <row r="677" spans="1:4" ht="12.5">
      <c r="A677" s="49"/>
      <c r="B677" s="50"/>
      <c r="C677" s="51"/>
      <c r="D677" s="69"/>
    </row>
    <row r="678" spans="1:4" ht="12.5">
      <c r="A678" s="49"/>
      <c r="B678" s="50"/>
      <c r="C678" s="51"/>
      <c r="D678" s="69"/>
    </row>
    <row r="679" spans="1:4" ht="12.5">
      <c r="A679" s="49"/>
      <c r="B679" s="50"/>
      <c r="C679" s="51"/>
      <c r="D679" s="69"/>
    </row>
    <row r="680" spans="1:4" ht="12.5">
      <c r="A680" s="49"/>
      <c r="B680" s="50"/>
      <c r="C680" s="51"/>
      <c r="D680" s="69"/>
    </row>
    <row r="681" spans="1:4" ht="12.5">
      <c r="A681" s="49"/>
      <c r="B681" s="50"/>
      <c r="C681" s="51"/>
      <c r="D681" s="69"/>
    </row>
    <row r="682" spans="1:4" ht="12.5">
      <c r="A682" s="49"/>
      <c r="B682" s="50"/>
      <c r="C682" s="51"/>
      <c r="D682" s="69"/>
    </row>
    <row r="683" spans="1:4" ht="12.5">
      <c r="A683" s="49"/>
      <c r="B683" s="50"/>
      <c r="C683" s="51"/>
      <c r="D683" s="69"/>
    </row>
    <row r="684" spans="1:4" ht="12.5">
      <c r="A684" s="49"/>
      <c r="B684" s="50"/>
      <c r="C684" s="51"/>
      <c r="D684" s="69"/>
    </row>
    <row r="685" spans="1:4" ht="12.5">
      <c r="A685" s="49"/>
      <c r="B685" s="50"/>
      <c r="C685" s="51"/>
      <c r="D685" s="69"/>
    </row>
    <row r="686" spans="1:4" ht="12.5">
      <c r="A686" s="49"/>
      <c r="B686" s="50"/>
      <c r="C686" s="51"/>
      <c r="D686" s="69"/>
    </row>
    <row r="687" spans="1:4" ht="12.5">
      <c r="A687" s="49"/>
      <c r="B687" s="50"/>
      <c r="C687" s="51"/>
      <c r="D687" s="69"/>
    </row>
    <row r="688" spans="1:4" ht="12.5">
      <c r="A688" s="49"/>
      <c r="B688" s="50"/>
      <c r="C688" s="51"/>
      <c r="D688" s="69"/>
    </row>
    <row r="689" spans="1:4" ht="12.5">
      <c r="A689" s="49"/>
      <c r="B689" s="50"/>
      <c r="C689" s="51"/>
      <c r="D689" s="69"/>
    </row>
    <row r="690" spans="1:4" ht="12.5">
      <c r="A690" s="49"/>
      <c r="B690" s="50"/>
      <c r="C690" s="51"/>
      <c r="D690" s="69"/>
    </row>
    <row r="691" spans="1:4" ht="12.5">
      <c r="A691" s="49"/>
      <c r="B691" s="50"/>
      <c r="C691" s="51"/>
      <c r="D691" s="69"/>
    </row>
    <row r="692" spans="1:4" ht="12.5">
      <c r="A692" s="49"/>
      <c r="B692" s="50"/>
      <c r="C692" s="51"/>
      <c r="D692" s="69"/>
    </row>
    <row r="693" spans="1:4" ht="12.5">
      <c r="A693" s="49"/>
      <c r="B693" s="50"/>
      <c r="C693" s="51"/>
      <c r="D693" s="69"/>
    </row>
    <row r="694" spans="1:4" ht="12.5">
      <c r="A694" s="49"/>
      <c r="B694" s="50"/>
      <c r="C694" s="51"/>
      <c r="D694" s="69"/>
    </row>
    <row r="695" spans="1:4" ht="12.5">
      <c r="A695" s="49"/>
      <c r="B695" s="50"/>
      <c r="C695" s="51"/>
      <c r="D695" s="69"/>
    </row>
    <row r="696" spans="1:4" ht="12.5">
      <c r="A696" s="49"/>
      <c r="B696" s="50"/>
      <c r="C696" s="51"/>
      <c r="D696" s="69"/>
    </row>
    <row r="697" spans="1:4" ht="12.5">
      <c r="A697" s="49"/>
      <c r="B697" s="50"/>
      <c r="C697" s="51"/>
      <c r="D697" s="69"/>
    </row>
    <row r="698" spans="1:4" ht="12.5">
      <c r="A698" s="49"/>
      <c r="B698" s="50"/>
      <c r="C698" s="51"/>
      <c r="D698" s="69"/>
    </row>
    <row r="699" spans="1:4" ht="12.5">
      <c r="A699" s="49"/>
      <c r="B699" s="50"/>
      <c r="C699" s="51"/>
      <c r="D699" s="69"/>
    </row>
    <row r="700" spans="1:4" ht="12.5">
      <c r="A700" s="49"/>
      <c r="B700" s="50"/>
      <c r="C700" s="51"/>
      <c r="D700" s="69"/>
    </row>
    <row r="701" spans="1:4" ht="12.5">
      <c r="A701" s="49"/>
      <c r="B701" s="50"/>
      <c r="C701" s="51"/>
      <c r="D701" s="69"/>
    </row>
    <row r="702" spans="1:4" ht="12.5">
      <c r="A702" s="49"/>
      <c r="B702" s="50"/>
      <c r="C702" s="51"/>
      <c r="D702" s="69"/>
    </row>
    <row r="703" spans="1:4" ht="12.5">
      <c r="A703" s="49"/>
      <c r="B703" s="50"/>
      <c r="C703" s="51"/>
      <c r="D703" s="69"/>
    </row>
    <row r="704" spans="1:4" ht="12.5">
      <c r="A704" s="49"/>
      <c r="B704" s="50"/>
      <c r="C704" s="51"/>
      <c r="D704" s="69"/>
    </row>
    <row r="705" spans="1:4" ht="12.5">
      <c r="A705" s="49"/>
      <c r="B705" s="50"/>
      <c r="C705" s="51"/>
      <c r="D705" s="69"/>
    </row>
    <row r="706" spans="1:4" ht="12.5">
      <c r="A706" s="49"/>
      <c r="B706" s="50"/>
      <c r="C706" s="51"/>
      <c r="D706" s="69"/>
    </row>
    <row r="707" spans="1:4" ht="12.5">
      <c r="A707" s="49"/>
      <c r="B707" s="50"/>
      <c r="C707" s="51"/>
      <c r="D707" s="69"/>
    </row>
    <row r="708" spans="1:4" ht="12.5">
      <c r="A708" s="49"/>
      <c r="B708" s="50"/>
      <c r="C708" s="51"/>
      <c r="D708" s="69"/>
    </row>
    <row r="709" spans="1:4" ht="12.5">
      <c r="A709" s="49"/>
      <c r="B709" s="50"/>
      <c r="C709" s="51"/>
      <c r="D709" s="69"/>
    </row>
    <row r="710" spans="1:4" ht="12.5">
      <c r="A710" s="49"/>
      <c r="B710" s="50"/>
      <c r="C710" s="51"/>
      <c r="D710" s="69"/>
    </row>
    <row r="711" spans="1:4" ht="12.5">
      <c r="A711" s="49"/>
      <c r="B711" s="50"/>
      <c r="C711" s="51"/>
      <c r="D711" s="69"/>
    </row>
    <row r="712" spans="1:4" ht="12.5">
      <c r="A712" s="49"/>
      <c r="B712" s="50"/>
      <c r="C712" s="51"/>
      <c r="D712" s="69"/>
    </row>
    <row r="713" spans="1:4" ht="12.5">
      <c r="A713" s="49"/>
      <c r="B713" s="50"/>
      <c r="C713" s="51"/>
      <c r="D713" s="69"/>
    </row>
    <row r="714" spans="1:4" ht="12.5">
      <c r="A714" s="49"/>
      <c r="B714" s="50"/>
      <c r="C714" s="51"/>
      <c r="D714" s="69"/>
    </row>
    <row r="715" spans="1:4" ht="12.5">
      <c r="A715" s="49"/>
      <c r="B715" s="50"/>
      <c r="C715" s="51"/>
      <c r="D715" s="69"/>
    </row>
    <row r="716" spans="1:4" ht="12.5">
      <c r="A716" s="49"/>
      <c r="B716" s="50"/>
      <c r="C716" s="51"/>
      <c r="D716" s="69"/>
    </row>
    <row r="717" spans="1:4" ht="12.5">
      <c r="A717" s="49"/>
      <c r="B717" s="50"/>
      <c r="C717" s="51"/>
      <c r="D717" s="69"/>
    </row>
    <row r="718" spans="1:4" ht="12.5">
      <c r="A718" s="49"/>
      <c r="B718" s="50"/>
      <c r="C718" s="51"/>
      <c r="D718" s="69"/>
    </row>
    <row r="719" spans="1:4" ht="12.5">
      <c r="A719" s="49"/>
      <c r="B719" s="50"/>
      <c r="C719" s="51"/>
      <c r="D719" s="69"/>
    </row>
    <row r="720" spans="1:4" ht="12.5">
      <c r="A720" s="49"/>
      <c r="B720" s="50"/>
      <c r="C720" s="51"/>
      <c r="D720" s="69"/>
    </row>
    <row r="721" spans="1:4" ht="12.5">
      <c r="A721" s="49"/>
      <c r="B721" s="50"/>
      <c r="C721" s="51"/>
      <c r="D721" s="69"/>
    </row>
    <row r="722" spans="1:4" ht="12.5">
      <c r="A722" s="49"/>
      <c r="B722" s="50"/>
      <c r="C722" s="51"/>
      <c r="D722" s="69"/>
    </row>
    <row r="723" spans="1:4" ht="12.5">
      <c r="A723" s="49"/>
      <c r="B723" s="50"/>
      <c r="C723" s="51"/>
      <c r="D723" s="69"/>
    </row>
    <row r="724" spans="1:4" ht="12.5">
      <c r="A724" s="49"/>
      <c r="B724" s="50"/>
      <c r="C724" s="51"/>
      <c r="D724" s="69"/>
    </row>
    <row r="725" spans="1:4" ht="12.5">
      <c r="A725" s="49"/>
      <c r="B725" s="50"/>
      <c r="C725" s="51"/>
      <c r="D725" s="69"/>
    </row>
    <row r="726" spans="1:4" ht="12.5">
      <c r="A726" s="49"/>
      <c r="B726" s="50"/>
      <c r="C726" s="51"/>
      <c r="D726" s="69"/>
    </row>
    <row r="727" spans="1:4" ht="12.5">
      <c r="A727" s="49"/>
      <c r="B727" s="50"/>
      <c r="C727" s="51"/>
      <c r="D727" s="69"/>
    </row>
    <row r="728" spans="1:4" ht="12.5">
      <c r="A728" s="49"/>
      <c r="B728" s="50"/>
      <c r="C728" s="51"/>
      <c r="D728" s="69"/>
    </row>
    <row r="729" spans="1:4" ht="12.5">
      <c r="A729" s="49"/>
      <c r="B729" s="50"/>
      <c r="C729" s="51"/>
      <c r="D729" s="69"/>
    </row>
    <row r="730" spans="1:4" ht="12.5">
      <c r="A730" s="49"/>
      <c r="B730" s="50"/>
      <c r="C730" s="51"/>
      <c r="D730" s="69"/>
    </row>
    <row r="731" spans="1:4" ht="12.5">
      <c r="A731" s="49"/>
      <c r="B731" s="50"/>
      <c r="C731" s="51"/>
      <c r="D731" s="69"/>
    </row>
    <row r="732" spans="1:4" ht="12.5">
      <c r="A732" s="49"/>
      <c r="B732" s="50"/>
      <c r="C732" s="51"/>
      <c r="D732" s="69"/>
    </row>
    <row r="733" spans="1:4" ht="12.5">
      <c r="A733" s="49"/>
      <c r="B733" s="50"/>
      <c r="C733" s="51"/>
      <c r="D733" s="69"/>
    </row>
    <row r="734" spans="1:4" ht="12.5">
      <c r="A734" s="49"/>
      <c r="B734" s="50"/>
      <c r="C734" s="51"/>
      <c r="D734" s="69"/>
    </row>
    <row r="735" spans="1:4" ht="12.5">
      <c r="A735" s="49"/>
      <c r="B735" s="50"/>
      <c r="C735" s="51"/>
      <c r="D735" s="69"/>
    </row>
    <row r="736" spans="1:4" ht="12.5">
      <c r="A736" s="49"/>
      <c r="B736" s="50"/>
      <c r="C736" s="51"/>
      <c r="D736" s="69"/>
    </row>
    <row r="737" spans="1:4" ht="12.5">
      <c r="A737" s="49"/>
      <c r="B737" s="50"/>
      <c r="C737" s="51"/>
      <c r="D737" s="69"/>
    </row>
    <row r="738" spans="1:4" ht="12.5">
      <c r="A738" s="49"/>
      <c r="B738" s="50"/>
      <c r="C738" s="51"/>
      <c r="D738" s="69"/>
    </row>
    <row r="739" spans="1:4" ht="12.5">
      <c r="A739" s="49"/>
      <c r="B739" s="50"/>
      <c r="C739" s="51"/>
      <c r="D739" s="69"/>
    </row>
    <row r="740" spans="1:4" ht="12.5">
      <c r="A740" s="49"/>
      <c r="B740" s="50"/>
      <c r="C740" s="51"/>
      <c r="D740" s="69"/>
    </row>
    <row r="741" spans="1:4" ht="12.5">
      <c r="A741" s="49"/>
      <c r="B741" s="50"/>
      <c r="C741" s="51"/>
      <c r="D741" s="69"/>
    </row>
    <row r="742" spans="1:4" ht="12.5">
      <c r="A742" s="49"/>
      <c r="B742" s="50"/>
      <c r="C742" s="51"/>
      <c r="D742" s="69"/>
    </row>
    <row r="743" spans="1:4" ht="12.5">
      <c r="A743" s="49"/>
      <c r="B743" s="50"/>
      <c r="C743" s="51"/>
      <c r="D743" s="69"/>
    </row>
    <row r="744" spans="1:4" ht="12.5">
      <c r="A744" s="49"/>
      <c r="B744" s="50"/>
      <c r="C744" s="51"/>
      <c r="D744" s="69"/>
    </row>
    <row r="745" spans="1:4" ht="12.5">
      <c r="A745" s="49"/>
      <c r="B745" s="50"/>
      <c r="C745" s="51"/>
      <c r="D745" s="69"/>
    </row>
    <row r="746" spans="1:4" ht="12.5">
      <c r="A746" s="49"/>
      <c r="B746" s="50"/>
      <c r="C746" s="51"/>
      <c r="D746" s="69"/>
    </row>
    <row r="747" spans="1:4" ht="12.5">
      <c r="A747" s="49"/>
      <c r="B747" s="50"/>
      <c r="C747" s="51"/>
      <c r="D747" s="69"/>
    </row>
    <row r="748" spans="1:4" ht="12.5">
      <c r="A748" s="49"/>
      <c r="B748" s="50"/>
      <c r="C748" s="51"/>
      <c r="D748" s="69"/>
    </row>
    <row r="749" spans="1:4" ht="12.5">
      <c r="A749" s="49"/>
      <c r="B749" s="50"/>
      <c r="C749" s="51"/>
      <c r="D749" s="69"/>
    </row>
    <row r="750" spans="1:4" ht="12.5">
      <c r="A750" s="49"/>
      <c r="B750" s="50"/>
      <c r="C750" s="51"/>
      <c r="D750" s="69"/>
    </row>
    <row r="751" spans="1:4" ht="12.5">
      <c r="A751" s="49"/>
      <c r="B751" s="50"/>
      <c r="C751" s="51"/>
      <c r="D751" s="69"/>
    </row>
    <row r="752" spans="1:4" ht="12.5">
      <c r="A752" s="49"/>
      <c r="B752" s="50"/>
      <c r="C752" s="51"/>
      <c r="D752" s="69"/>
    </row>
    <row r="753" spans="1:4" ht="12.5">
      <c r="A753" s="49"/>
      <c r="B753" s="50"/>
      <c r="C753" s="51"/>
      <c r="D753" s="69"/>
    </row>
    <row r="754" spans="1:4" ht="12.5">
      <c r="A754" s="49"/>
      <c r="B754" s="50"/>
      <c r="C754" s="51"/>
      <c r="D754" s="69"/>
    </row>
    <row r="755" spans="1:4" ht="12.5">
      <c r="A755" s="49"/>
      <c r="B755" s="50"/>
      <c r="C755" s="51"/>
      <c r="D755" s="69"/>
    </row>
    <row r="756" spans="1:4" ht="12.5">
      <c r="A756" s="49"/>
      <c r="B756" s="50"/>
      <c r="C756" s="51"/>
      <c r="D756" s="69"/>
    </row>
    <row r="757" spans="1:4" ht="12.5">
      <c r="A757" s="49"/>
      <c r="B757" s="50"/>
      <c r="C757" s="51"/>
      <c r="D757" s="69"/>
    </row>
    <row r="758" spans="1:4" ht="12.5">
      <c r="A758" s="49"/>
      <c r="B758" s="50"/>
      <c r="C758" s="51"/>
      <c r="D758" s="69"/>
    </row>
    <row r="759" spans="1:4" ht="12.5">
      <c r="A759" s="49"/>
      <c r="B759" s="50"/>
      <c r="C759" s="51"/>
      <c r="D759" s="69"/>
    </row>
    <row r="760" spans="1:4" ht="12.5">
      <c r="A760" s="49"/>
      <c r="B760" s="50"/>
      <c r="C760" s="51"/>
      <c r="D760" s="69"/>
    </row>
    <row r="761" spans="1:4" ht="12.5">
      <c r="A761" s="49"/>
      <c r="B761" s="50"/>
      <c r="C761" s="51"/>
      <c r="D761" s="69"/>
    </row>
    <row r="762" spans="1:4" ht="12.5">
      <c r="A762" s="49"/>
      <c r="B762" s="50"/>
      <c r="C762" s="51"/>
      <c r="D762" s="69"/>
    </row>
    <row r="763" spans="1:4" ht="12.5">
      <c r="A763" s="49"/>
      <c r="B763" s="50"/>
      <c r="C763" s="51"/>
      <c r="D763" s="69"/>
    </row>
    <row r="764" spans="1:4" ht="12.5">
      <c r="A764" s="49"/>
      <c r="B764" s="50"/>
      <c r="C764" s="51"/>
      <c r="D764" s="69"/>
    </row>
    <row r="765" spans="1:4" ht="12.5">
      <c r="A765" s="49"/>
      <c r="B765" s="50"/>
      <c r="C765" s="51"/>
      <c r="D765" s="69"/>
    </row>
    <row r="766" spans="1:4" ht="12.5">
      <c r="A766" s="49"/>
      <c r="B766" s="50"/>
      <c r="C766" s="51"/>
      <c r="D766" s="69"/>
    </row>
    <row r="767" spans="1:4" ht="12.5">
      <c r="A767" s="49"/>
      <c r="B767" s="50"/>
      <c r="C767" s="51"/>
      <c r="D767" s="69"/>
    </row>
    <row r="768" spans="1:4" ht="12.5">
      <c r="A768" s="49"/>
      <c r="B768" s="50"/>
      <c r="C768" s="51"/>
      <c r="D768" s="69"/>
    </row>
    <row r="769" spans="1:4" ht="12.5">
      <c r="A769" s="49"/>
      <c r="B769" s="50"/>
      <c r="C769" s="51"/>
      <c r="D769" s="69"/>
    </row>
    <row r="770" spans="1:4" ht="12.5">
      <c r="A770" s="49"/>
      <c r="B770" s="50"/>
      <c r="C770" s="51"/>
      <c r="D770" s="69"/>
    </row>
    <row r="771" spans="1:4" ht="12.5">
      <c r="A771" s="49"/>
      <c r="B771" s="50"/>
      <c r="C771" s="51"/>
      <c r="D771" s="69"/>
    </row>
    <row r="772" spans="1:4" ht="12.5">
      <c r="A772" s="49"/>
      <c r="B772" s="50"/>
      <c r="C772" s="51"/>
      <c r="D772" s="69"/>
    </row>
    <row r="773" spans="1:4" ht="12.5">
      <c r="A773" s="49"/>
      <c r="B773" s="50"/>
      <c r="C773" s="51"/>
      <c r="D773" s="69"/>
    </row>
    <row r="774" spans="1:4" ht="12.5">
      <c r="A774" s="49"/>
      <c r="B774" s="50"/>
      <c r="C774" s="51"/>
      <c r="D774" s="69"/>
    </row>
    <row r="775" spans="1:4" ht="12.5">
      <c r="A775" s="49"/>
      <c r="B775" s="50"/>
      <c r="C775" s="51"/>
      <c r="D775" s="69"/>
    </row>
    <row r="776" spans="1:4" ht="12.5">
      <c r="A776" s="49"/>
      <c r="B776" s="50"/>
      <c r="C776" s="51"/>
      <c r="D776" s="69"/>
    </row>
    <row r="777" spans="1:4" ht="12.5">
      <c r="A777" s="49"/>
      <c r="B777" s="50"/>
      <c r="C777" s="51"/>
      <c r="D777" s="69"/>
    </row>
    <row r="778" spans="1:4" ht="12.5">
      <c r="A778" s="49"/>
      <c r="B778" s="50"/>
      <c r="C778" s="51"/>
      <c r="D778" s="69"/>
    </row>
    <row r="779" spans="1:4" ht="12.5">
      <c r="A779" s="49"/>
      <c r="B779" s="50"/>
      <c r="C779" s="51"/>
      <c r="D779" s="69"/>
    </row>
    <row r="780" spans="1:4" ht="12.5">
      <c r="A780" s="49"/>
      <c r="B780" s="50"/>
      <c r="C780" s="51"/>
      <c r="D780" s="69"/>
    </row>
    <row r="781" spans="1:4" ht="12.5">
      <c r="A781" s="49"/>
      <c r="B781" s="50"/>
      <c r="C781" s="51"/>
      <c r="D781" s="69"/>
    </row>
    <row r="782" spans="1:4" ht="12.5">
      <c r="A782" s="49"/>
      <c r="B782" s="50"/>
      <c r="C782" s="51"/>
      <c r="D782" s="69"/>
    </row>
    <row r="783" spans="1:4" ht="12.5">
      <c r="A783" s="49"/>
      <c r="B783" s="50"/>
      <c r="C783" s="51"/>
      <c r="D783" s="69"/>
    </row>
    <row r="784" spans="1:4" ht="12.5">
      <c r="A784" s="49"/>
      <c r="B784" s="50"/>
      <c r="C784" s="51"/>
      <c r="D784" s="69"/>
    </row>
    <row r="785" spans="1:4" ht="12.5">
      <c r="A785" s="49"/>
      <c r="B785" s="50"/>
      <c r="C785" s="51"/>
      <c r="D785" s="69"/>
    </row>
    <row r="786" spans="1:4" ht="12.5">
      <c r="A786" s="49"/>
      <c r="B786" s="50"/>
      <c r="C786" s="51"/>
      <c r="D786" s="69"/>
    </row>
    <row r="787" spans="1:4" ht="12.5">
      <c r="A787" s="49"/>
      <c r="B787" s="50"/>
      <c r="C787" s="51"/>
      <c r="D787" s="69"/>
    </row>
    <row r="788" spans="1:4" ht="12.5">
      <c r="A788" s="49"/>
      <c r="B788" s="50"/>
      <c r="C788" s="51"/>
      <c r="D788" s="69"/>
    </row>
    <row r="789" spans="1:4" ht="12.5">
      <c r="A789" s="49"/>
      <c r="B789" s="50"/>
      <c r="C789" s="51"/>
      <c r="D789" s="69"/>
    </row>
    <row r="790" spans="1:4" ht="12.5">
      <c r="A790" s="49"/>
      <c r="B790" s="50"/>
      <c r="C790" s="51"/>
      <c r="D790" s="69"/>
    </row>
    <row r="791" spans="1:4" ht="12.5">
      <c r="A791" s="49"/>
      <c r="B791" s="50"/>
      <c r="C791" s="51"/>
      <c r="D791" s="69"/>
    </row>
    <row r="792" spans="1:4" ht="12.5">
      <c r="A792" s="49"/>
      <c r="B792" s="50"/>
      <c r="C792" s="51"/>
      <c r="D792" s="69"/>
    </row>
    <row r="793" spans="1:4" ht="12.5">
      <c r="A793" s="49"/>
      <c r="B793" s="50"/>
      <c r="C793" s="51"/>
      <c r="D793" s="69"/>
    </row>
    <row r="794" spans="1:4" ht="12.5">
      <c r="A794" s="49"/>
      <c r="B794" s="50"/>
      <c r="C794" s="51"/>
      <c r="D794" s="69"/>
    </row>
    <row r="795" spans="1:4" ht="12.5">
      <c r="A795" s="49"/>
      <c r="B795" s="50"/>
      <c r="C795" s="51"/>
      <c r="D795" s="69"/>
    </row>
    <row r="796" spans="1:4" ht="12.5">
      <c r="A796" s="49"/>
      <c r="B796" s="50"/>
      <c r="C796" s="51"/>
      <c r="D796" s="69"/>
    </row>
    <row r="797" spans="1:4" ht="12.5">
      <c r="A797" s="49"/>
      <c r="B797" s="50"/>
      <c r="C797" s="51"/>
      <c r="D797" s="69"/>
    </row>
    <row r="798" spans="1:4" ht="12.5">
      <c r="A798" s="49"/>
      <c r="B798" s="50"/>
      <c r="C798" s="51"/>
      <c r="D798" s="69"/>
    </row>
    <row r="799" spans="1:4" ht="12.5">
      <c r="A799" s="49"/>
      <c r="B799" s="50"/>
      <c r="C799" s="51"/>
      <c r="D799" s="69"/>
    </row>
    <row r="800" spans="1:4" ht="12.5">
      <c r="A800" s="49"/>
      <c r="B800" s="50"/>
      <c r="C800" s="51"/>
      <c r="D800" s="69"/>
    </row>
    <row r="801" spans="1:4" ht="12.5">
      <c r="A801" s="49"/>
      <c r="B801" s="50"/>
      <c r="C801" s="51"/>
      <c r="D801" s="69"/>
    </row>
    <row r="802" spans="1:4" ht="12.5">
      <c r="A802" s="49"/>
      <c r="B802" s="50"/>
      <c r="C802" s="51"/>
      <c r="D802" s="69"/>
    </row>
    <row r="803" spans="1:4" ht="12.5">
      <c r="A803" s="49"/>
      <c r="B803" s="50"/>
      <c r="C803" s="51"/>
      <c r="D803" s="69"/>
    </row>
    <row r="804" spans="1:4" ht="12.5">
      <c r="A804" s="49"/>
      <c r="B804" s="50"/>
      <c r="C804" s="51"/>
      <c r="D804" s="69"/>
    </row>
    <row r="805" spans="1:4" ht="12.5">
      <c r="A805" s="49"/>
      <c r="B805" s="50"/>
      <c r="C805" s="51"/>
      <c r="D805" s="69"/>
    </row>
    <row r="806" spans="1:4" ht="12.5">
      <c r="A806" s="49"/>
      <c r="B806" s="50"/>
      <c r="C806" s="51"/>
      <c r="D806" s="69"/>
    </row>
    <row r="807" spans="1:4" ht="12.5">
      <c r="A807" s="49"/>
      <c r="B807" s="50"/>
      <c r="C807" s="51"/>
      <c r="D807" s="69"/>
    </row>
    <row r="808" spans="1:4" ht="12.5">
      <c r="A808" s="49"/>
      <c r="B808" s="50"/>
      <c r="C808" s="51"/>
      <c r="D808" s="69"/>
    </row>
    <row r="809" spans="1:4" ht="12.5">
      <c r="A809" s="49"/>
      <c r="B809" s="50"/>
      <c r="C809" s="51"/>
      <c r="D809" s="69"/>
    </row>
    <row r="810" spans="1:4" ht="12.5">
      <c r="A810" s="49"/>
      <c r="B810" s="50"/>
      <c r="C810" s="51"/>
      <c r="D810" s="69"/>
    </row>
    <row r="811" spans="1:4" ht="12.5">
      <c r="A811" s="49"/>
      <c r="B811" s="50"/>
      <c r="C811" s="51"/>
      <c r="D811" s="69"/>
    </row>
    <row r="812" spans="1:4" ht="12.5">
      <c r="A812" s="49"/>
      <c r="B812" s="50"/>
      <c r="C812" s="51"/>
      <c r="D812" s="69"/>
    </row>
    <row r="813" spans="1:4" ht="12.5">
      <c r="A813" s="49"/>
      <c r="B813" s="50"/>
      <c r="C813" s="51"/>
      <c r="D813" s="69"/>
    </row>
    <row r="814" spans="1:4" ht="12.5">
      <c r="A814" s="49"/>
      <c r="B814" s="50"/>
      <c r="C814" s="51"/>
      <c r="D814" s="69"/>
    </row>
    <row r="815" spans="1:4" ht="12.5">
      <c r="A815" s="49"/>
      <c r="B815" s="50"/>
      <c r="C815" s="51"/>
      <c r="D815" s="69"/>
    </row>
    <row r="816" spans="1:4" ht="12.5">
      <c r="A816" s="49"/>
      <c r="B816" s="50"/>
      <c r="C816" s="51"/>
      <c r="D816" s="69"/>
    </row>
    <row r="817" spans="1:4" ht="12.5">
      <c r="A817" s="49"/>
      <c r="B817" s="50"/>
      <c r="C817" s="51"/>
      <c r="D817" s="69"/>
    </row>
    <row r="818" spans="1:4" ht="12.5">
      <c r="A818" s="49"/>
      <c r="B818" s="50"/>
      <c r="C818" s="51"/>
      <c r="D818" s="69"/>
    </row>
    <row r="819" spans="1:4" ht="12.5">
      <c r="A819" s="49"/>
      <c r="B819" s="50"/>
      <c r="C819" s="51"/>
      <c r="D819" s="69"/>
    </row>
    <row r="820" spans="1:4" ht="12.5">
      <c r="A820" s="49"/>
      <c r="B820" s="50"/>
      <c r="C820" s="51"/>
      <c r="D820" s="69"/>
    </row>
    <row r="821" spans="1:4" ht="12.5">
      <c r="A821" s="49"/>
      <c r="B821" s="50"/>
      <c r="C821" s="51"/>
      <c r="D821" s="69"/>
    </row>
    <row r="822" spans="1:4" ht="12.5">
      <c r="A822" s="49"/>
      <c r="B822" s="50"/>
      <c r="C822" s="51"/>
      <c r="D822" s="69"/>
    </row>
    <row r="823" spans="1:4" ht="12.5">
      <c r="A823" s="49"/>
      <c r="B823" s="50"/>
      <c r="C823" s="51"/>
      <c r="D823" s="69"/>
    </row>
    <row r="824" spans="1:4" ht="12.5">
      <c r="A824" s="49"/>
      <c r="B824" s="50"/>
      <c r="C824" s="51"/>
      <c r="D824" s="69"/>
    </row>
    <row r="825" spans="1:4" ht="12.5">
      <c r="A825" s="49"/>
      <c r="B825" s="50"/>
      <c r="C825" s="51"/>
      <c r="D825" s="69"/>
    </row>
    <row r="826" spans="1:4" ht="12.5">
      <c r="A826" s="49"/>
      <c r="B826" s="50"/>
      <c r="C826" s="51"/>
      <c r="D826" s="69"/>
    </row>
    <row r="827" spans="1:4" ht="12.5">
      <c r="A827" s="49"/>
      <c r="B827" s="50"/>
      <c r="C827" s="51"/>
      <c r="D827" s="69"/>
    </row>
    <row r="828" spans="1:4" ht="12.5">
      <c r="A828" s="49"/>
      <c r="B828" s="50"/>
      <c r="C828" s="51"/>
      <c r="D828" s="69"/>
    </row>
    <row r="829" spans="1:4" ht="12.5">
      <c r="A829" s="49"/>
      <c r="B829" s="50"/>
      <c r="C829" s="51"/>
      <c r="D829" s="69"/>
    </row>
    <row r="830" spans="1:4" ht="12.5">
      <c r="A830" s="49"/>
      <c r="B830" s="50"/>
      <c r="C830" s="51"/>
      <c r="D830" s="69"/>
    </row>
    <row r="831" spans="1:4" ht="12.5">
      <c r="A831" s="49"/>
      <c r="B831" s="50"/>
      <c r="C831" s="51"/>
      <c r="D831" s="69"/>
    </row>
    <row r="832" spans="1:4" ht="12.5">
      <c r="A832" s="49"/>
      <c r="B832" s="50"/>
      <c r="C832" s="51"/>
      <c r="D832" s="69"/>
    </row>
    <row r="833" spans="1:4" ht="12.5">
      <c r="A833" s="49"/>
      <c r="B833" s="50"/>
      <c r="C833" s="51"/>
      <c r="D833" s="69"/>
    </row>
    <row r="834" spans="1:4" ht="12.5">
      <c r="A834" s="49"/>
      <c r="B834" s="50"/>
      <c r="C834" s="51"/>
      <c r="D834" s="69"/>
    </row>
    <row r="835" spans="1:4" ht="12.5">
      <c r="A835" s="49"/>
      <c r="B835" s="50"/>
      <c r="C835" s="51"/>
      <c r="D835" s="69"/>
    </row>
    <row r="836" spans="1:4" ht="12.5">
      <c r="A836" s="49"/>
      <c r="B836" s="50"/>
      <c r="C836" s="51"/>
      <c r="D836" s="69"/>
    </row>
    <row r="837" spans="1:4" ht="12.5">
      <c r="A837" s="49"/>
      <c r="B837" s="50"/>
      <c r="C837" s="51"/>
      <c r="D837" s="69"/>
    </row>
    <row r="838" spans="1:4" ht="12.5">
      <c r="A838" s="49"/>
      <c r="B838" s="50"/>
      <c r="C838" s="51"/>
      <c r="D838" s="69"/>
    </row>
    <row r="839" spans="1:4" ht="12.5">
      <c r="A839" s="49"/>
      <c r="B839" s="50"/>
      <c r="C839" s="51"/>
      <c r="D839" s="69"/>
    </row>
    <row r="840" spans="1:4" ht="12.5">
      <c r="A840" s="49"/>
      <c r="B840" s="50"/>
      <c r="C840" s="51"/>
      <c r="D840" s="69"/>
    </row>
    <row r="841" spans="1:4" ht="12.5">
      <c r="A841" s="49"/>
      <c r="B841" s="50"/>
      <c r="C841" s="51"/>
      <c r="D841" s="69"/>
    </row>
    <row r="842" spans="1:4" ht="12.5">
      <c r="A842" s="49"/>
      <c r="B842" s="50"/>
      <c r="C842" s="51"/>
      <c r="D842" s="69"/>
    </row>
    <row r="843" spans="1:4" ht="12.5">
      <c r="A843" s="49"/>
      <c r="B843" s="50"/>
      <c r="C843" s="51"/>
      <c r="D843" s="69"/>
    </row>
    <row r="844" spans="1:4" ht="12.5">
      <c r="A844" s="49"/>
      <c r="B844" s="50"/>
      <c r="C844" s="51"/>
      <c r="D844" s="69"/>
    </row>
    <row r="845" spans="1:4" ht="12.5">
      <c r="A845" s="49"/>
      <c r="B845" s="50"/>
      <c r="C845" s="51"/>
      <c r="D845" s="69"/>
    </row>
    <row r="846" spans="1:4" ht="12.5">
      <c r="A846" s="49"/>
      <c r="B846" s="50"/>
      <c r="C846" s="51"/>
      <c r="D846" s="69"/>
    </row>
    <row r="847" spans="1:4" ht="12.5">
      <c r="A847" s="49"/>
      <c r="B847" s="50"/>
      <c r="C847" s="51"/>
      <c r="D847" s="69"/>
    </row>
    <row r="848" spans="1:4" ht="12.5">
      <c r="A848" s="49"/>
      <c r="B848" s="50"/>
      <c r="C848" s="51"/>
      <c r="D848" s="69"/>
    </row>
    <row r="849" spans="1:4" ht="12.5">
      <c r="A849" s="49"/>
      <c r="B849" s="50"/>
      <c r="C849" s="51"/>
      <c r="D849" s="69"/>
    </row>
    <row r="850" spans="1:4" ht="12.5">
      <c r="A850" s="49"/>
      <c r="B850" s="50"/>
      <c r="C850" s="51"/>
      <c r="D850" s="69"/>
    </row>
    <row r="851" spans="1:4" ht="12.5">
      <c r="A851" s="49"/>
      <c r="B851" s="50"/>
      <c r="C851" s="51"/>
      <c r="D851" s="69"/>
    </row>
    <row r="852" spans="1:4" ht="12.5">
      <c r="A852" s="49"/>
      <c r="B852" s="50"/>
      <c r="C852" s="51"/>
      <c r="D852" s="69"/>
    </row>
    <row r="853" spans="1:4" ht="12.5">
      <c r="A853" s="49"/>
      <c r="B853" s="50"/>
      <c r="C853" s="51"/>
      <c r="D853" s="69"/>
    </row>
    <row r="854" spans="1:4" ht="12.5">
      <c r="A854" s="49"/>
      <c r="B854" s="50"/>
      <c r="C854" s="51"/>
      <c r="D854" s="69"/>
    </row>
    <row r="855" spans="1:4" ht="12.5">
      <c r="A855" s="49"/>
      <c r="B855" s="50"/>
      <c r="C855" s="51"/>
      <c r="D855" s="69"/>
    </row>
    <row r="856" spans="1:4" ht="12.5">
      <c r="A856" s="49"/>
      <c r="B856" s="50"/>
      <c r="C856" s="51"/>
      <c r="D856" s="69"/>
    </row>
    <row r="857" spans="1:4" ht="12.5">
      <c r="A857" s="49"/>
      <c r="B857" s="50"/>
      <c r="C857" s="51"/>
      <c r="D857" s="69"/>
    </row>
    <row r="858" spans="1:4" ht="12.5">
      <c r="A858" s="49"/>
      <c r="B858" s="50"/>
      <c r="C858" s="51"/>
      <c r="D858" s="69"/>
    </row>
    <row r="859" spans="1:4" ht="12.5">
      <c r="A859" s="49"/>
      <c r="B859" s="50"/>
      <c r="C859" s="51"/>
      <c r="D859" s="69"/>
    </row>
    <row r="860" spans="1:4" ht="12.5">
      <c r="A860" s="49"/>
      <c r="B860" s="50"/>
      <c r="C860" s="51"/>
      <c r="D860" s="69"/>
    </row>
    <row r="861" spans="1:4" ht="12.5">
      <c r="A861" s="49"/>
      <c r="B861" s="50"/>
      <c r="C861" s="51"/>
      <c r="D861" s="69"/>
    </row>
    <row r="862" spans="1:4" ht="12.5">
      <c r="A862" s="49"/>
      <c r="B862" s="50"/>
      <c r="C862" s="51"/>
      <c r="D862" s="69"/>
    </row>
    <row r="863" spans="1:4" ht="12.5">
      <c r="A863" s="49"/>
      <c r="B863" s="50"/>
      <c r="C863" s="51"/>
      <c r="D863" s="69"/>
    </row>
    <row r="864" spans="1:4" ht="12.5">
      <c r="A864" s="49"/>
      <c r="B864" s="50"/>
      <c r="C864" s="51"/>
      <c r="D864" s="69"/>
    </row>
    <row r="865" spans="1:4" ht="12.5">
      <c r="A865" s="49"/>
      <c r="B865" s="50"/>
      <c r="C865" s="51"/>
      <c r="D865" s="69"/>
    </row>
    <row r="866" spans="1:4" ht="12.5">
      <c r="A866" s="49"/>
      <c r="B866" s="50"/>
      <c r="C866" s="51"/>
      <c r="D866" s="69"/>
    </row>
    <row r="867" spans="1:4" ht="12.5">
      <c r="A867" s="49"/>
      <c r="B867" s="50"/>
      <c r="C867" s="51"/>
      <c r="D867" s="69"/>
    </row>
    <row r="868" spans="1:4" ht="12.5">
      <c r="A868" s="49"/>
      <c r="B868" s="50"/>
      <c r="C868" s="51"/>
      <c r="D868" s="69"/>
    </row>
    <row r="869" spans="1:4" ht="12.5">
      <c r="A869" s="49"/>
      <c r="B869" s="50"/>
      <c r="C869" s="51"/>
      <c r="D869" s="69"/>
    </row>
    <row r="870" spans="1:4" ht="12.5">
      <c r="A870" s="49"/>
      <c r="B870" s="50"/>
      <c r="C870" s="51"/>
      <c r="D870" s="69"/>
    </row>
    <row r="871" spans="1:4" ht="12.5">
      <c r="A871" s="49"/>
      <c r="B871" s="50"/>
      <c r="C871" s="51"/>
      <c r="D871" s="69"/>
    </row>
    <row r="872" spans="1:4" ht="12.5">
      <c r="A872" s="49"/>
      <c r="B872" s="50"/>
      <c r="C872" s="51"/>
      <c r="D872" s="69"/>
    </row>
    <row r="873" spans="1:4" ht="12.5">
      <c r="A873" s="49"/>
      <c r="B873" s="50"/>
      <c r="C873" s="51"/>
      <c r="D873" s="69"/>
    </row>
    <row r="874" spans="1:4" ht="12.5">
      <c r="A874" s="49"/>
      <c r="B874" s="50"/>
      <c r="C874" s="51"/>
      <c r="D874" s="69"/>
    </row>
    <row r="875" spans="1:4" ht="12.5">
      <c r="A875" s="49"/>
      <c r="B875" s="50"/>
      <c r="C875" s="51"/>
      <c r="D875" s="69"/>
    </row>
    <row r="876" spans="1:4" ht="12.5">
      <c r="A876" s="49"/>
      <c r="B876" s="50"/>
      <c r="C876" s="51"/>
      <c r="D876" s="69"/>
    </row>
    <row r="877" spans="1:4" ht="12.5">
      <c r="A877" s="49"/>
      <c r="B877" s="50"/>
      <c r="C877" s="51"/>
      <c r="D877" s="69"/>
    </row>
    <row r="878" spans="1:4" ht="12.5">
      <c r="A878" s="49"/>
      <c r="B878" s="50"/>
      <c r="C878" s="51"/>
      <c r="D878" s="69"/>
    </row>
    <row r="879" spans="1:4" ht="12.5">
      <c r="A879" s="49"/>
      <c r="B879" s="50"/>
      <c r="C879" s="51"/>
      <c r="D879" s="69"/>
    </row>
    <row r="880" spans="1:4" ht="12.5">
      <c r="A880" s="49"/>
      <c r="B880" s="50"/>
      <c r="C880" s="51"/>
      <c r="D880" s="69"/>
    </row>
    <row r="881" spans="1:4" ht="12.5">
      <c r="A881" s="49"/>
      <c r="B881" s="50"/>
      <c r="C881" s="51"/>
      <c r="D881" s="69"/>
    </row>
    <row r="882" spans="1:4" ht="12.5">
      <c r="A882" s="49"/>
      <c r="B882" s="50"/>
      <c r="C882" s="51"/>
      <c r="D882" s="69"/>
    </row>
    <row r="883" spans="1:4" ht="12.5">
      <c r="A883" s="49"/>
      <c r="B883" s="50"/>
      <c r="C883" s="51"/>
      <c r="D883" s="69"/>
    </row>
    <row r="884" spans="1:4" ht="12.5">
      <c r="A884" s="49"/>
      <c r="B884" s="50"/>
      <c r="C884" s="51"/>
      <c r="D884" s="69"/>
    </row>
    <row r="885" spans="1:4" ht="12.5">
      <c r="A885" s="49"/>
      <c r="B885" s="50"/>
      <c r="C885" s="51"/>
      <c r="D885" s="69"/>
    </row>
    <row r="886" spans="1:4" ht="12.5">
      <c r="A886" s="49"/>
      <c r="B886" s="50"/>
      <c r="C886" s="51"/>
      <c r="D886" s="69"/>
    </row>
    <row r="887" spans="1:4" ht="12.5">
      <c r="A887" s="49"/>
      <c r="B887" s="50"/>
      <c r="C887" s="51"/>
      <c r="D887" s="69"/>
    </row>
    <row r="888" spans="1:4" ht="12.5">
      <c r="A888" s="49"/>
      <c r="B888" s="50"/>
      <c r="C888" s="51"/>
      <c r="D888" s="69"/>
    </row>
    <row r="889" spans="1:4" ht="12.5">
      <c r="A889" s="49"/>
      <c r="B889" s="50"/>
      <c r="C889" s="51"/>
      <c r="D889" s="69"/>
    </row>
    <row r="890" spans="1:4" ht="12.5">
      <c r="A890" s="49"/>
      <c r="B890" s="50"/>
      <c r="C890" s="51"/>
      <c r="D890" s="69"/>
    </row>
    <row r="891" spans="1:4" ht="12.5">
      <c r="A891" s="49"/>
      <c r="B891" s="50"/>
      <c r="C891" s="51"/>
      <c r="D891" s="69"/>
    </row>
    <row r="892" spans="1:4" ht="12.5">
      <c r="A892" s="49"/>
      <c r="B892" s="50"/>
      <c r="C892" s="51"/>
      <c r="D892" s="69"/>
    </row>
    <row r="893" spans="1:4" ht="12.5">
      <c r="A893" s="49"/>
      <c r="B893" s="50"/>
      <c r="C893" s="51"/>
      <c r="D893" s="69"/>
    </row>
    <row r="894" spans="1:4" ht="12.5">
      <c r="A894" s="49"/>
      <c r="B894" s="50"/>
      <c r="C894" s="51"/>
      <c r="D894" s="69"/>
    </row>
    <row r="895" spans="1:4" ht="12.5">
      <c r="A895" s="49"/>
      <c r="B895" s="50"/>
      <c r="C895" s="51"/>
      <c r="D895" s="69"/>
    </row>
    <row r="896" spans="1:4" ht="12.5">
      <c r="A896" s="49"/>
      <c r="B896" s="50"/>
      <c r="C896" s="51"/>
      <c r="D896" s="69"/>
    </row>
    <row r="897" spans="1:4" ht="12.5">
      <c r="A897" s="49"/>
      <c r="B897" s="50"/>
      <c r="C897" s="51"/>
      <c r="D897" s="69"/>
    </row>
    <row r="898" spans="1:4" ht="12.5">
      <c r="A898" s="49"/>
      <c r="B898" s="50"/>
      <c r="C898" s="51"/>
      <c r="D898" s="69"/>
    </row>
    <row r="899" spans="1:4" ht="12.5">
      <c r="A899" s="49"/>
      <c r="B899" s="50"/>
      <c r="C899" s="51"/>
      <c r="D899" s="69"/>
    </row>
    <row r="900" spans="1:4" ht="12.5">
      <c r="A900" s="49"/>
      <c r="B900" s="50"/>
      <c r="C900" s="51"/>
      <c r="D900" s="69"/>
    </row>
    <row r="901" spans="1:4" ht="12.5">
      <c r="A901" s="49"/>
      <c r="B901" s="50"/>
      <c r="C901" s="51"/>
      <c r="D901" s="69"/>
    </row>
    <row r="902" spans="1:4" ht="12.5">
      <c r="A902" s="49"/>
      <c r="B902" s="50"/>
      <c r="C902" s="51"/>
      <c r="D902" s="69"/>
    </row>
    <row r="903" spans="1:4" ht="12.5">
      <c r="A903" s="49"/>
      <c r="B903" s="50"/>
      <c r="C903" s="51"/>
      <c r="D903" s="69"/>
    </row>
    <row r="904" spans="1:4" ht="12.5">
      <c r="A904" s="49"/>
      <c r="B904" s="50"/>
      <c r="C904" s="51"/>
      <c r="D904" s="69"/>
    </row>
    <row r="905" spans="1:4" ht="12.5">
      <c r="A905" s="49"/>
      <c r="B905" s="50"/>
      <c r="C905" s="51"/>
      <c r="D905" s="69"/>
    </row>
    <row r="906" spans="1:4" ht="12.5">
      <c r="A906" s="49"/>
      <c r="B906" s="50"/>
      <c r="C906" s="51"/>
      <c r="D906" s="69"/>
    </row>
    <row r="907" spans="1:4" ht="12.5">
      <c r="A907" s="49"/>
      <c r="B907" s="50"/>
      <c r="C907" s="51"/>
      <c r="D907" s="69"/>
    </row>
    <row r="908" spans="1:4" ht="12.5">
      <c r="A908" s="49"/>
      <c r="B908" s="50"/>
      <c r="C908" s="51"/>
      <c r="D908" s="69"/>
    </row>
    <row r="909" spans="1:4" ht="12.5">
      <c r="A909" s="49"/>
      <c r="B909" s="50"/>
      <c r="C909" s="51"/>
      <c r="D909" s="69"/>
    </row>
    <row r="910" spans="1:4" ht="12.5">
      <c r="A910" s="49"/>
      <c r="B910" s="50"/>
      <c r="C910" s="51"/>
      <c r="D910" s="69"/>
    </row>
    <row r="911" spans="1:4" ht="12.5">
      <c r="A911" s="49"/>
      <c r="B911" s="50"/>
      <c r="C911" s="51"/>
      <c r="D911" s="69"/>
    </row>
    <row r="912" spans="1:4" ht="12.5">
      <c r="A912" s="49"/>
      <c r="B912" s="50"/>
      <c r="C912" s="51"/>
      <c r="D912" s="69"/>
    </row>
    <row r="913" spans="1:4" ht="12.5">
      <c r="A913" s="49"/>
      <c r="B913" s="50"/>
      <c r="C913" s="51"/>
      <c r="D913" s="69"/>
    </row>
    <row r="914" spans="1:4" ht="12.5">
      <c r="A914" s="49"/>
      <c r="B914" s="50"/>
      <c r="C914" s="51"/>
      <c r="D914" s="69"/>
    </row>
    <row r="915" spans="1:4" ht="12.5">
      <c r="A915" s="49"/>
      <c r="B915" s="50"/>
      <c r="C915" s="51"/>
      <c r="D915" s="69"/>
    </row>
    <row r="916" spans="1:4" ht="12.5">
      <c r="A916" s="49"/>
      <c r="B916" s="50"/>
      <c r="C916" s="51"/>
      <c r="D916" s="69"/>
    </row>
    <row r="917" spans="1:4" ht="12.5">
      <c r="A917" s="49"/>
      <c r="B917" s="50"/>
      <c r="C917" s="51"/>
      <c r="D917" s="69"/>
    </row>
    <row r="918" spans="1:4" ht="12.5">
      <c r="A918" s="49"/>
      <c r="B918" s="50"/>
      <c r="C918" s="51"/>
      <c r="D918" s="69"/>
    </row>
    <row r="919" spans="1:4" ht="12.5">
      <c r="A919" s="49"/>
      <c r="B919" s="50"/>
      <c r="C919" s="51"/>
      <c r="D919" s="69"/>
    </row>
    <row r="920" spans="1:4" ht="12.5">
      <c r="A920" s="49"/>
      <c r="B920" s="50"/>
      <c r="C920" s="51"/>
      <c r="D920" s="69"/>
    </row>
    <row r="921" spans="1:4" ht="12.5">
      <c r="A921" s="49"/>
      <c r="B921" s="50"/>
      <c r="C921" s="51"/>
      <c r="D921" s="69"/>
    </row>
    <row r="922" spans="1:4" ht="12.5">
      <c r="A922" s="49"/>
      <c r="B922" s="50"/>
      <c r="C922" s="51"/>
      <c r="D922" s="69"/>
    </row>
    <row r="923" spans="1:4" ht="12.5">
      <c r="A923" s="49"/>
      <c r="B923" s="50"/>
      <c r="C923" s="51"/>
      <c r="D923" s="69"/>
    </row>
    <row r="924" spans="1:4" ht="12.5">
      <c r="A924" s="49"/>
      <c r="B924" s="50"/>
      <c r="C924" s="51"/>
      <c r="D924" s="69"/>
    </row>
    <row r="925" spans="1:4" ht="12.5">
      <c r="A925" s="49"/>
      <c r="B925" s="50"/>
      <c r="C925" s="51"/>
      <c r="D925" s="69"/>
    </row>
    <row r="926" spans="1:4" ht="12.5">
      <c r="A926" s="49"/>
      <c r="B926" s="50"/>
      <c r="C926" s="51"/>
      <c r="D926" s="69"/>
    </row>
    <row r="927" spans="1:4" ht="12.5">
      <c r="A927" s="49"/>
      <c r="B927" s="50"/>
      <c r="C927" s="51"/>
      <c r="D927" s="69"/>
    </row>
    <row r="928" spans="1:4" ht="12.5">
      <c r="A928" s="49"/>
      <c r="B928" s="50"/>
      <c r="C928" s="51"/>
      <c r="D928" s="69"/>
    </row>
    <row r="929" spans="1:4" ht="12.5">
      <c r="A929" s="49"/>
      <c r="B929" s="50"/>
      <c r="C929" s="51"/>
      <c r="D929" s="69"/>
    </row>
    <row r="930" spans="1:4" ht="12.5">
      <c r="A930" s="49"/>
      <c r="B930" s="50"/>
      <c r="C930" s="51"/>
      <c r="D930" s="69"/>
    </row>
    <row r="931" spans="1:4" ht="12.5">
      <c r="A931" s="49"/>
      <c r="B931" s="50"/>
      <c r="C931" s="51"/>
      <c r="D931" s="69"/>
    </row>
    <row r="932" spans="1:4" ht="12.5">
      <c r="A932" s="49"/>
      <c r="B932" s="50"/>
      <c r="C932" s="51"/>
      <c r="D932" s="69"/>
    </row>
    <row r="933" spans="1:4" ht="12.5">
      <c r="A933" s="49"/>
      <c r="B933" s="50"/>
      <c r="C933" s="51"/>
      <c r="D933" s="69"/>
    </row>
    <row r="934" spans="1:4" ht="12.5">
      <c r="A934" s="49"/>
      <c r="B934" s="50"/>
      <c r="C934" s="51"/>
      <c r="D934" s="69"/>
    </row>
    <row r="935" spans="1:4" ht="12.5">
      <c r="A935" s="49"/>
      <c r="B935" s="50"/>
      <c r="C935" s="51"/>
      <c r="D935" s="69"/>
    </row>
    <row r="936" spans="1:4" ht="12.5">
      <c r="A936" s="49"/>
      <c r="B936" s="50"/>
      <c r="C936" s="51"/>
      <c r="D936" s="69"/>
    </row>
    <row r="937" spans="1:4" ht="12.5">
      <c r="A937" s="49"/>
      <c r="B937" s="50"/>
      <c r="C937" s="51"/>
      <c r="D937" s="69"/>
    </row>
    <row r="938" spans="1:4" ht="12.5">
      <c r="A938" s="49"/>
      <c r="B938" s="50"/>
      <c r="C938" s="51"/>
      <c r="D938" s="69"/>
    </row>
    <row r="939" spans="1:4" ht="12.5">
      <c r="A939" s="49"/>
      <c r="B939" s="50"/>
      <c r="C939" s="51"/>
      <c r="D939" s="69"/>
    </row>
    <row r="940" spans="1:4" ht="12.5">
      <c r="A940" s="49"/>
      <c r="B940" s="50"/>
      <c r="C940" s="51"/>
      <c r="D940" s="69"/>
    </row>
    <row r="941" spans="1:4" ht="12.5">
      <c r="A941" s="49"/>
      <c r="B941" s="50"/>
      <c r="C941" s="51"/>
      <c r="D941" s="69"/>
    </row>
    <row r="942" spans="1:4" ht="12.5">
      <c r="A942" s="49"/>
      <c r="B942" s="50"/>
      <c r="C942" s="51"/>
      <c r="D942" s="69"/>
    </row>
    <row r="943" spans="1:4" ht="12.5">
      <c r="A943" s="49"/>
      <c r="B943" s="50"/>
      <c r="C943" s="51"/>
      <c r="D943" s="69"/>
    </row>
    <row r="944" spans="1:4" ht="12.5">
      <c r="A944" s="49"/>
      <c r="B944" s="50"/>
      <c r="C944" s="51"/>
      <c r="D944" s="69"/>
    </row>
    <row r="945" spans="1:4" ht="12.5">
      <c r="A945" s="49"/>
      <c r="B945" s="50"/>
      <c r="C945" s="51"/>
      <c r="D945" s="69"/>
    </row>
    <row r="946" spans="1:4" ht="12.5">
      <c r="A946" s="49"/>
      <c r="B946" s="50"/>
      <c r="C946" s="51"/>
      <c r="D946" s="69"/>
    </row>
    <row r="947" spans="1:4" ht="12.5">
      <c r="A947" s="49"/>
      <c r="B947" s="50"/>
      <c r="C947" s="51"/>
      <c r="D947" s="69"/>
    </row>
    <row r="948" spans="1:4" ht="12.5">
      <c r="A948" s="49"/>
      <c r="B948" s="50"/>
      <c r="C948" s="51"/>
      <c r="D948" s="69"/>
    </row>
    <row r="949" spans="1:4" ht="12.5">
      <c r="A949" s="49"/>
      <c r="B949" s="50"/>
      <c r="C949" s="51"/>
      <c r="D949" s="69"/>
    </row>
    <row r="950" spans="1:4" ht="12.5">
      <c r="A950" s="49"/>
      <c r="B950" s="50"/>
      <c r="C950" s="51"/>
      <c r="D950" s="69"/>
    </row>
    <row r="951" spans="1:4" ht="12.5">
      <c r="A951" s="49"/>
      <c r="B951" s="50"/>
      <c r="C951" s="51"/>
      <c r="D951" s="69"/>
    </row>
    <row r="952" spans="1:4" ht="12.5">
      <c r="A952" s="49"/>
      <c r="B952" s="50"/>
      <c r="C952" s="51"/>
      <c r="D952" s="69"/>
    </row>
    <row r="953" spans="1:4" ht="12.5">
      <c r="A953" s="49"/>
      <c r="B953" s="50"/>
      <c r="C953" s="51"/>
      <c r="D953" s="69"/>
    </row>
    <row r="954" spans="1:4" ht="12.5">
      <c r="A954" s="49"/>
      <c r="B954" s="50"/>
      <c r="C954" s="51"/>
      <c r="D954" s="69"/>
    </row>
    <row r="955" spans="1:4" ht="12.5">
      <c r="A955" s="49"/>
      <c r="B955" s="50"/>
      <c r="C955" s="51"/>
      <c r="D955" s="69"/>
    </row>
    <row r="956" spans="1:4" ht="12.5">
      <c r="A956" s="49"/>
      <c r="B956" s="50"/>
      <c r="C956" s="51"/>
      <c r="D956" s="69"/>
    </row>
    <row r="957" spans="1:4" ht="12.5">
      <c r="A957" s="49"/>
      <c r="B957" s="50"/>
      <c r="C957" s="51"/>
      <c r="D957" s="69"/>
    </row>
    <row r="958" spans="1:4" ht="12.5">
      <c r="A958" s="49"/>
      <c r="B958" s="50"/>
      <c r="C958" s="51"/>
      <c r="D958" s="69"/>
    </row>
    <row r="959" spans="1:4" ht="12.5">
      <c r="A959" s="49"/>
      <c r="B959" s="50"/>
      <c r="C959" s="51"/>
      <c r="D959" s="69"/>
    </row>
    <row r="960" spans="1:4" ht="12.5">
      <c r="A960" s="49"/>
      <c r="B960" s="50"/>
      <c r="C960" s="51"/>
      <c r="D960" s="69"/>
    </row>
    <row r="961" spans="1:4" ht="12.5">
      <c r="A961" s="49"/>
      <c r="B961" s="50"/>
      <c r="C961" s="51"/>
      <c r="D961" s="69"/>
    </row>
    <row r="962" spans="1:4" ht="12.5">
      <c r="A962" s="49"/>
      <c r="B962" s="50"/>
      <c r="C962" s="51"/>
      <c r="D962" s="69"/>
    </row>
    <row r="963" spans="1:4" ht="12.5">
      <c r="A963" s="49"/>
      <c r="B963" s="50"/>
      <c r="C963" s="51"/>
      <c r="D963" s="69"/>
    </row>
    <row r="964" spans="1:4" ht="12.5">
      <c r="A964" s="49"/>
      <c r="B964" s="50"/>
      <c r="C964" s="51"/>
      <c r="D964" s="69"/>
    </row>
    <row r="965" spans="1:4" ht="12.5">
      <c r="A965" s="49"/>
      <c r="B965" s="50"/>
      <c r="C965" s="51"/>
      <c r="D965" s="69"/>
    </row>
    <row r="966" spans="1:4" ht="12.5">
      <c r="A966" s="49"/>
      <c r="B966" s="50"/>
      <c r="C966" s="51"/>
      <c r="D966" s="69"/>
    </row>
    <row r="967" spans="1:4" ht="12.5">
      <c r="A967" s="49"/>
      <c r="B967" s="50"/>
      <c r="C967" s="51"/>
      <c r="D967" s="69"/>
    </row>
    <row r="968" spans="1:4" ht="12.5">
      <c r="A968" s="49"/>
      <c r="B968" s="50"/>
      <c r="C968" s="51"/>
      <c r="D968" s="69"/>
    </row>
    <row r="969" spans="1:4" ht="12.5">
      <c r="A969" s="49"/>
      <c r="B969" s="50"/>
      <c r="C969" s="51"/>
      <c r="D969" s="69"/>
    </row>
    <row r="970" spans="1:4" ht="12.5">
      <c r="A970" s="49"/>
      <c r="B970" s="50"/>
      <c r="C970" s="51"/>
      <c r="D970" s="69"/>
    </row>
    <row r="971" spans="1:4" ht="12.5">
      <c r="A971" s="49"/>
      <c r="B971" s="50"/>
      <c r="C971" s="51"/>
      <c r="D971" s="69"/>
    </row>
    <row r="972" spans="1:4" ht="12.5">
      <c r="A972" s="49"/>
      <c r="B972" s="50"/>
      <c r="C972" s="51"/>
      <c r="D972" s="69"/>
    </row>
    <row r="973" spans="1:4" ht="12.5">
      <c r="A973" s="49"/>
      <c r="B973" s="50"/>
      <c r="C973" s="51"/>
      <c r="D973" s="69"/>
    </row>
    <row r="974" spans="1:4" ht="12.5">
      <c r="A974" s="49"/>
      <c r="B974" s="50"/>
      <c r="C974" s="51"/>
      <c r="D974" s="69"/>
    </row>
    <row r="975" spans="1:4" ht="12.5">
      <c r="A975" s="49"/>
      <c r="B975" s="50"/>
      <c r="C975" s="51"/>
      <c r="D975" s="69"/>
    </row>
    <row r="976" spans="1:4" ht="12.5">
      <c r="A976" s="49"/>
      <c r="B976" s="50"/>
      <c r="C976" s="51"/>
      <c r="D976" s="69"/>
    </row>
    <row r="977" spans="1:4" ht="12.5">
      <c r="A977" s="49"/>
      <c r="B977" s="50"/>
      <c r="C977" s="51"/>
      <c r="D977" s="69"/>
    </row>
    <row r="978" spans="1:4" ht="12.5">
      <c r="A978" s="49"/>
      <c r="B978" s="50"/>
      <c r="C978" s="51"/>
      <c r="D978" s="69"/>
    </row>
    <row r="979" spans="1:4" ht="12.5">
      <c r="A979" s="49"/>
      <c r="B979" s="50"/>
      <c r="C979" s="51"/>
      <c r="D979" s="69"/>
    </row>
    <row r="980" spans="1:4" ht="12.5">
      <c r="A980" s="49"/>
      <c r="B980" s="50"/>
      <c r="C980" s="51"/>
      <c r="D980" s="69"/>
    </row>
    <row r="981" spans="1:4" ht="12.5">
      <c r="A981" s="49"/>
      <c r="B981" s="50"/>
      <c r="C981" s="51"/>
      <c r="D981" s="69"/>
    </row>
    <row r="982" spans="1:4" ht="12.5">
      <c r="A982" s="49"/>
      <c r="B982" s="50"/>
      <c r="C982" s="51"/>
      <c r="D982" s="69"/>
    </row>
    <row r="983" spans="1:4" ht="12.5">
      <c r="A983" s="49"/>
      <c r="B983" s="50"/>
      <c r="C983" s="51"/>
      <c r="D983" s="69"/>
    </row>
    <row r="984" spans="1:4" ht="12.5">
      <c r="A984" s="49"/>
      <c r="B984" s="50"/>
      <c r="C984" s="51"/>
      <c r="D984" s="69"/>
    </row>
    <row r="985" spans="1:4" ht="12.5">
      <c r="A985" s="49"/>
      <c r="B985" s="50"/>
      <c r="C985" s="51"/>
      <c r="D985" s="69"/>
    </row>
    <row r="986" spans="1:4" ht="12.5">
      <c r="A986" s="49"/>
      <c r="B986" s="50"/>
      <c r="C986" s="51"/>
      <c r="D986" s="69"/>
    </row>
    <row r="987" spans="1:4" ht="12.5">
      <c r="A987" s="49"/>
      <c r="B987" s="50"/>
      <c r="C987" s="51"/>
      <c r="D987" s="69"/>
    </row>
    <row r="988" spans="1:4" ht="12.5">
      <c r="A988" s="49"/>
      <c r="B988" s="50"/>
      <c r="C988" s="51"/>
      <c r="D988" s="69"/>
    </row>
    <row r="989" spans="1:4" ht="12.5">
      <c r="A989" s="49"/>
      <c r="B989" s="50"/>
      <c r="C989" s="51"/>
      <c r="D989" s="69"/>
    </row>
    <row r="990" spans="1:4" ht="12.5">
      <c r="A990" s="49"/>
      <c r="B990" s="50"/>
      <c r="C990" s="51"/>
      <c r="D990" s="69"/>
    </row>
    <row r="991" spans="1:4" ht="12.5">
      <c r="A991" s="49"/>
      <c r="B991" s="50"/>
      <c r="C991" s="51"/>
      <c r="D991" s="69"/>
    </row>
    <row r="992" spans="1:4" ht="12.5">
      <c r="A992" s="49"/>
      <c r="B992" s="50"/>
      <c r="C992" s="51"/>
      <c r="D992" s="69"/>
    </row>
    <row r="993" spans="1:4" ht="12.5">
      <c r="A993" s="49"/>
      <c r="B993" s="50"/>
      <c r="C993" s="51"/>
      <c r="D993" s="69"/>
    </row>
    <row r="994" spans="1:4" ht="12.5">
      <c r="A994" s="49"/>
      <c r="B994" s="50"/>
      <c r="C994" s="51"/>
      <c r="D994" s="69"/>
    </row>
    <row r="995" spans="1:4" ht="12.5">
      <c r="A995" s="49"/>
      <c r="B995" s="50"/>
      <c r="C995" s="51"/>
      <c r="D995" s="69"/>
    </row>
    <row r="996" spans="1:4" ht="12.5">
      <c r="A996" s="49"/>
      <c r="B996" s="50"/>
      <c r="C996" s="51"/>
      <c r="D996" s="69"/>
    </row>
    <row r="997" spans="1:4" ht="12.5">
      <c r="A997" s="49"/>
      <c r="B997" s="50"/>
      <c r="C997" s="51"/>
      <c r="D997" s="69"/>
    </row>
    <row r="998" spans="1:4" ht="12.5">
      <c r="A998" s="49"/>
      <c r="B998" s="50"/>
      <c r="C998" s="51"/>
      <c r="D998" s="69"/>
    </row>
    <row r="999" spans="1:4" ht="12.5">
      <c r="A999" s="49"/>
      <c r="B999" s="50"/>
      <c r="C999" s="51"/>
      <c r="D999" s="69"/>
    </row>
    <row r="1000" spans="1:4" ht="12.5">
      <c r="A1000" s="49"/>
      <c r="B1000" s="50"/>
      <c r="C1000" s="51"/>
      <c r="D1000" s="69"/>
    </row>
    <row r="1001" spans="1:4" ht="12.5">
      <c r="A1001" s="49"/>
      <c r="B1001" s="50"/>
      <c r="C1001" s="51"/>
      <c r="D1001" s="69"/>
    </row>
    <row r="1002" spans="1:4" ht="12.5">
      <c r="A1002" s="49"/>
      <c r="B1002" s="50"/>
      <c r="C1002" s="51"/>
      <c r="D1002" s="69"/>
    </row>
    <row r="1003" spans="1:4" ht="12.5">
      <c r="A1003" s="49"/>
      <c r="B1003" s="50"/>
      <c r="C1003" s="51"/>
      <c r="D1003" s="69"/>
    </row>
    <row r="1004" spans="1:4" ht="12.5">
      <c r="A1004" s="49"/>
      <c r="B1004" s="50"/>
      <c r="C1004" s="51"/>
      <c r="D1004" s="69"/>
    </row>
    <row r="1005" spans="1:4" ht="12.5">
      <c r="A1005" s="49"/>
      <c r="B1005" s="50"/>
      <c r="C1005" s="51"/>
      <c r="D1005" s="69"/>
    </row>
    <row r="1006" spans="1:4" ht="12.5">
      <c r="A1006" s="49"/>
      <c r="B1006" s="50"/>
      <c r="C1006" s="51"/>
      <c r="D1006" s="69"/>
    </row>
    <row r="1007" spans="1:4" ht="12.5">
      <c r="A1007" s="49"/>
      <c r="B1007" s="50"/>
      <c r="C1007" s="51"/>
      <c r="D1007" s="69"/>
    </row>
    <row r="1008" spans="1:4" ht="12.5">
      <c r="A1008" s="49"/>
      <c r="B1008" s="50"/>
      <c r="C1008" s="51"/>
      <c r="D1008" s="69"/>
    </row>
    <row r="1009" spans="1:4" ht="12.5">
      <c r="A1009" s="49"/>
      <c r="B1009" s="50"/>
      <c r="C1009" s="51"/>
      <c r="D1009" s="69"/>
    </row>
    <row r="1010" spans="1:4" ht="12.5">
      <c r="A1010" s="49"/>
      <c r="B1010" s="50"/>
      <c r="C1010" s="51"/>
      <c r="D1010" s="69"/>
    </row>
    <row r="1011" spans="1:4" ht="12.5">
      <c r="A1011" s="49"/>
      <c r="B1011" s="50"/>
      <c r="C1011" s="51"/>
      <c r="D1011" s="69"/>
    </row>
    <row r="1012" spans="1:4" ht="12.5">
      <c r="A1012" s="49"/>
      <c r="B1012" s="50"/>
      <c r="C1012" s="51"/>
      <c r="D1012" s="69"/>
    </row>
    <row r="1013" spans="1:4" ht="12.5">
      <c r="A1013" s="49"/>
      <c r="B1013" s="50"/>
      <c r="C1013" s="51"/>
      <c r="D1013" s="69"/>
    </row>
    <row r="1014" spans="1:4" ht="12.5">
      <c r="A1014" s="49"/>
      <c r="B1014" s="50"/>
      <c r="C1014" s="51"/>
      <c r="D1014" s="69"/>
    </row>
    <row r="1015" spans="1:4" ht="12.5">
      <c r="A1015" s="49"/>
      <c r="B1015" s="50"/>
      <c r="C1015" s="51"/>
      <c r="D1015" s="69"/>
    </row>
    <row r="1016" spans="1:4" ht="12.5">
      <c r="A1016" s="49"/>
      <c r="B1016" s="50"/>
      <c r="C1016" s="51"/>
      <c r="D1016" s="69"/>
    </row>
    <row r="1017" spans="1:4" ht="12.5">
      <c r="A1017" s="49"/>
      <c r="B1017" s="50"/>
      <c r="C1017" s="51"/>
      <c r="D1017" s="69"/>
    </row>
    <row r="1018" spans="1:4" ht="12.5">
      <c r="A1018" s="49"/>
      <c r="B1018" s="50"/>
      <c r="C1018" s="51"/>
      <c r="D1018" s="69"/>
    </row>
    <row r="1019" spans="1:4" ht="12.5">
      <c r="A1019" s="49"/>
      <c r="B1019" s="50"/>
      <c r="C1019" s="51"/>
      <c r="D1019" s="69"/>
    </row>
    <row r="1020" spans="1:4" ht="12.5">
      <c r="A1020" s="49"/>
      <c r="B1020" s="50"/>
      <c r="C1020" s="51"/>
      <c r="D1020" s="69"/>
    </row>
    <row r="1021" spans="1:4" ht="12.5">
      <c r="A1021" s="49"/>
      <c r="B1021" s="50"/>
      <c r="C1021" s="51"/>
      <c r="D1021" s="69"/>
    </row>
    <row r="1022" spans="1:4" ht="12.5">
      <c r="A1022" s="49"/>
      <c r="B1022" s="50"/>
      <c r="C1022" s="51"/>
      <c r="D1022" s="69"/>
    </row>
    <row r="1023" spans="1:4" ht="12.5">
      <c r="A1023" s="49"/>
      <c r="B1023" s="50"/>
      <c r="C1023" s="51"/>
      <c r="D1023" s="69"/>
    </row>
    <row r="1024" spans="1:4" ht="12.5">
      <c r="A1024" s="49"/>
      <c r="B1024" s="50"/>
      <c r="C1024" s="51"/>
      <c r="D1024" s="69"/>
    </row>
    <row r="1025" spans="1:4" ht="12.5">
      <c r="A1025" s="49"/>
      <c r="B1025" s="50"/>
      <c r="C1025" s="51"/>
      <c r="D1025" s="69"/>
    </row>
    <row r="1026" spans="1:4" ht="12.5">
      <c r="A1026" s="49"/>
      <c r="B1026" s="50"/>
      <c r="C1026" s="51"/>
      <c r="D1026" s="69"/>
    </row>
    <row r="1027" spans="1:4" ht="12.5">
      <c r="A1027" s="49"/>
      <c r="B1027" s="50"/>
      <c r="C1027" s="51"/>
      <c r="D1027" s="69"/>
    </row>
    <row r="1028" spans="1:4" ht="12.5">
      <c r="A1028" s="49"/>
      <c r="B1028" s="50"/>
      <c r="C1028" s="51"/>
      <c r="D1028" s="69"/>
    </row>
    <row r="1029" spans="1:4" ht="12.5">
      <c r="A1029" s="49"/>
      <c r="B1029" s="50"/>
      <c r="C1029" s="51"/>
      <c r="D1029" s="69"/>
    </row>
    <row r="1030" spans="1:4" ht="12.5">
      <c r="A1030" s="49"/>
      <c r="B1030" s="50"/>
      <c r="C1030" s="51"/>
      <c r="D1030" s="69"/>
    </row>
    <row r="1031" spans="1:4" ht="12.5">
      <c r="A1031" s="49"/>
      <c r="B1031" s="50"/>
      <c r="C1031" s="51"/>
      <c r="D1031" s="69"/>
    </row>
    <row r="1032" spans="1:4" ht="12.5">
      <c r="A1032" s="49"/>
      <c r="B1032" s="50"/>
      <c r="C1032" s="51"/>
      <c r="D1032" s="69"/>
    </row>
    <row r="1033" spans="1:4" ht="12.5">
      <c r="A1033" s="49"/>
      <c r="B1033" s="50"/>
      <c r="C1033" s="51"/>
      <c r="D1033" s="69"/>
    </row>
    <row r="1034" spans="1:4" ht="12.5">
      <c r="A1034" s="49"/>
      <c r="B1034" s="50"/>
      <c r="C1034" s="51"/>
      <c r="D1034" s="69"/>
    </row>
    <row r="1035" spans="1:4" ht="12.5">
      <c r="A1035" s="49"/>
      <c r="B1035" s="50"/>
      <c r="C1035" s="51"/>
      <c r="D1035" s="69"/>
    </row>
    <row r="1036" spans="1:4" ht="12.5">
      <c r="A1036" s="49"/>
      <c r="B1036" s="50"/>
      <c r="C1036" s="51"/>
      <c r="D1036" s="69"/>
    </row>
    <row r="1037" spans="1:4" ht="12.5">
      <c r="A1037" s="49"/>
      <c r="B1037" s="50"/>
      <c r="C1037" s="51"/>
      <c r="D1037" s="69"/>
    </row>
    <row r="1038" spans="1:4" ht="12.5">
      <c r="A1038" s="49"/>
      <c r="B1038" s="50"/>
      <c r="C1038" s="51"/>
      <c r="D1038" s="69"/>
    </row>
    <row r="1039" spans="1:4" ht="12.5">
      <c r="A1039" s="49"/>
      <c r="B1039" s="50"/>
      <c r="C1039" s="51"/>
      <c r="D1039" s="69"/>
    </row>
    <row r="1040" spans="1:4" ht="12.5">
      <c r="A1040" s="49"/>
      <c r="B1040" s="50"/>
      <c r="C1040" s="51"/>
      <c r="D1040" s="69"/>
    </row>
    <row r="1041" spans="1:4" ht="12.5">
      <c r="A1041" s="49"/>
      <c r="B1041" s="50"/>
      <c r="C1041" s="51"/>
      <c r="D1041" s="69"/>
    </row>
    <row r="1042" spans="1:4" ht="12.5">
      <c r="A1042" s="49"/>
      <c r="B1042" s="50"/>
      <c r="C1042" s="51"/>
      <c r="D1042" s="69"/>
    </row>
    <row r="1043" spans="1:4" ht="12.5">
      <c r="A1043" s="49"/>
      <c r="B1043" s="50"/>
      <c r="C1043" s="51"/>
      <c r="D1043" s="69"/>
    </row>
    <row r="1044" spans="1:4" ht="12.5">
      <c r="A1044" s="49"/>
      <c r="B1044" s="50"/>
      <c r="C1044" s="51"/>
      <c r="D1044" s="69"/>
    </row>
    <row r="1045" spans="1:4" ht="12.5">
      <c r="A1045" s="49"/>
      <c r="B1045" s="50"/>
      <c r="C1045" s="51"/>
      <c r="D1045" s="69"/>
    </row>
    <row r="1046" spans="1:4" ht="12.5">
      <c r="A1046" s="49"/>
      <c r="B1046" s="50"/>
      <c r="C1046" s="51"/>
      <c r="D1046" s="69"/>
    </row>
    <row r="1047" spans="1:4" ht="12.5">
      <c r="A1047" s="49"/>
      <c r="B1047" s="50"/>
      <c r="C1047" s="51"/>
      <c r="D1047" s="69"/>
    </row>
    <row r="1048" spans="1:4" ht="12.5">
      <c r="A1048" s="49"/>
      <c r="B1048" s="50"/>
      <c r="C1048" s="51"/>
      <c r="D1048" s="69"/>
    </row>
    <row r="1049" spans="1:4" ht="12.5">
      <c r="A1049" s="49"/>
      <c r="B1049" s="50"/>
      <c r="C1049" s="51"/>
      <c r="D1049" s="69"/>
    </row>
    <row r="1050" spans="1:4" ht="12.5">
      <c r="A1050" s="49"/>
      <c r="B1050" s="50"/>
      <c r="C1050" s="51"/>
      <c r="D1050" s="69"/>
    </row>
    <row r="1051" spans="1:4" ht="12.5">
      <c r="A1051" s="49"/>
      <c r="B1051" s="50"/>
      <c r="C1051" s="51"/>
      <c r="D1051" s="69"/>
    </row>
  </sheetData>
  <conditionalFormatting sqref="C2:C343">
    <cfRule type="colorScale" priority="1">
      <colorScale>
        <cfvo type="min"/>
        <cfvo type="max"/>
        <color rgb="FFFFFFFF"/>
        <color rgb="FFFFD666"/>
      </colorScale>
    </cfRule>
  </conditionalFormatting>
  <printOptions horizontalCentered="1" gridLines="1"/>
  <pageMargins left="0.7" right="0.7" top="0.75" bottom="0.75" header="0" footer="0"/>
  <pageSetup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54D7-2B5B-467B-801D-03421043A65F}">
  <sheetPr>
    <outlinePr summaryBelow="0" summaryRight="0"/>
    <pageSetUpPr fitToPage="1"/>
  </sheetPr>
  <dimension ref="A1:AS53"/>
  <sheetViews>
    <sheetView zoomScaleNormal="100" workbookViewId="0"/>
  </sheetViews>
  <sheetFormatPr defaultColWidth="12.54296875" defaultRowHeight="12.5"/>
  <cols>
    <col min="1" max="1" width="3.54296875" customWidth="1"/>
    <col min="2" max="2" width="41.7265625" customWidth="1"/>
    <col min="3" max="3" width="7.54296875" bestFit="1" customWidth="1"/>
    <col min="4" max="4" width="20.453125" customWidth="1"/>
    <col min="5" max="42" width="3" customWidth="1"/>
    <col min="43" max="43" width="1.54296875" customWidth="1"/>
    <col min="44" max="44" width="85.81640625" customWidth="1"/>
    <col min="45" max="60" width="6.453125" customWidth="1"/>
  </cols>
  <sheetData>
    <row r="1" spans="1:45" ht="13" thickBot="1">
      <c r="A1" s="199"/>
      <c r="B1" s="101"/>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99"/>
      <c r="AR1" s="102"/>
      <c r="AS1" s="103"/>
    </row>
    <row r="2" spans="1:45" ht="21.65" customHeight="1">
      <c r="A2" s="199"/>
      <c r="B2" s="372" t="s">
        <v>845</v>
      </c>
      <c r="C2" s="374" t="s">
        <v>846</v>
      </c>
      <c r="D2" s="374" t="s">
        <v>847</v>
      </c>
      <c r="E2" s="376" t="s">
        <v>848</v>
      </c>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8"/>
      <c r="AQ2" s="199"/>
      <c r="AR2" s="359" t="s">
        <v>849</v>
      </c>
      <c r="AS2" s="181"/>
    </row>
    <row r="3" spans="1:45" ht="22.5" customHeight="1">
      <c r="A3" s="199"/>
      <c r="B3" s="373"/>
      <c r="C3" s="375" t="s">
        <v>846</v>
      </c>
      <c r="D3" s="375"/>
      <c r="E3" s="362" t="s">
        <v>120</v>
      </c>
      <c r="F3" s="363"/>
      <c r="G3" s="363"/>
      <c r="H3" s="363"/>
      <c r="I3" s="363"/>
      <c r="J3" s="364"/>
      <c r="K3" s="362" t="s">
        <v>48</v>
      </c>
      <c r="L3" s="362"/>
      <c r="M3" s="362"/>
      <c r="N3" s="362"/>
      <c r="O3" s="363"/>
      <c r="P3" s="364"/>
      <c r="Q3" s="362" t="s">
        <v>850</v>
      </c>
      <c r="R3" s="363"/>
      <c r="S3" s="363"/>
      <c r="T3" s="363"/>
      <c r="U3" s="364"/>
      <c r="V3" s="362" t="s">
        <v>240</v>
      </c>
      <c r="W3" s="363"/>
      <c r="X3" s="363"/>
      <c r="Y3" s="363"/>
      <c r="Z3" s="363"/>
      <c r="AA3" s="364"/>
      <c r="AB3" s="362" t="s">
        <v>301</v>
      </c>
      <c r="AC3" s="363"/>
      <c r="AD3" s="363"/>
      <c r="AE3" s="363"/>
      <c r="AF3" s="363"/>
      <c r="AG3" s="363"/>
      <c r="AH3" s="363"/>
      <c r="AI3" s="363"/>
      <c r="AJ3" s="364"/>
      <c r="AK3" s="362" t="s">
        <v>385</v>
      </c>
      <c r="AL3" s="363"/>
      <c r="AM3" s="363"/>
      <c r="AN3" s="363"/>
      <c r="AO3" s="363"/>
      <c r="AP3" s="365"/>
      <c r="AQ3" s="199"/>
      <c r="AR3" s="360"/>
      <c r="AS3" s="181"/>
    </row>
    <row r="4" spans="1:45" ht="128">
      <c r="A4" s="199"/>
      <c r="B4" s="373"/>
      <c r="C4" s="375"/>
      <c r="D4" s="375"/>
      <c r="E4" s="104" t="s">
        <v>121</v>
      </c>
      <c r="F4" s="105" t="s">
        <v>172</v>
      </c>
      <c r="G4" s="105" t="s">
        <v>145</v>
      </c>
      <c r="H4" s="105" t="s">
        <v>133</v>
      </c>
      <c r="I4" s="105" t="s">
        <v>562</v>
      </c>
      <c r="J4" s="105" t="s">
        <v>570</v>
      </c>
      <c r="K4" s="105" t="s">
        <v>851</v>
      </c>
      <c r="L4" s="105" t="s">
        <v>49</v>
      </c>
      <c r="M4" s="105" t="s">
        <v>62</v>
      </c>
      <c r="N4" s="105" t="s">
        <v>852</v>
      </c>
      <c r="O4" s="105" t="s">
        <v>853</v>
      </c>
      <c r="P4" s="105" t="s">
        <v>85</v>
      </c>
      <c r="Q4" s="105" t="s">
        <v>632</v>
      </c>
      <c r="R4" s="105" t="s">
        <v>183</v>
      </c>
      <c r="S4" s="105" t="s">
        <v>651</v>
      </c>
      <c r="T4" s="105" t="s">
        <v>219</v>
      </c>
      <c r="U4" s="105" t="s">
        <v>854</v>
      </c>
      <c r="V4" s="105" t="s">
        <v>251</v>
      </c>
      <c r="W4" s="105" t="s">
        <v>241</v>
      </c>
      <c r="X4" s="105" t="s">
        <v>855</v>
      </c>
      <c r="Y4" s="105" t="s">
        <v>272</v>
      </c>
      <c r="Z4" s="105" t="s">
        <v>283</v>
      </c>
      <c r="AA4" s="105" t="s">
        <v>290</v>
      </c>
      <c r="AB4" s="105" t="s">
        <v>377</v>
      </c>
      <c r="AC4" s="105" t="s">
        <v>368</v>
      </c>
      <c r="AD4" s="105" t="s">
        <v>302</v>
      </c>
      <c r="AE4" s="106" t="s">
        <v>313</v>
      </c>
      <c r="AF4" s="106" t="s">
        <v>344</v>
      </c>
      <c r="AG4" s="106" t="s">
        <v>333</v>
      </c>
      <c r="AH4" s="106" t="s">
        <v>322</v>
      </c>
      <c r="AI4" s="106" t="s">
        <v>352</v>
      </c>
      <c r="AJ4" s="106" t="s">
        <v>856</v>
      </c>
      <c r="AK4" s="107" t="s">
        <v>408</v>
      </c>
      <c r="AL4" s="107" t="s">
        <v>419</v>
      </c>
      <c r="AM4" s="107" t="s">
        <v>857</v>
      </c>
      <c r="AN4" s="107" t="s">
        <v>858</v>
      </c>
      <c r="AO4" s="107" t="s">
        <v>439</v>
      </c>
      <c r="AP4" s="108" t="s">
        <v>430</v>
      </c>
      <c r="AQ4" s="199"/>
      <c r="AR4" s="360"/>
      <c r="AS4" s="181"/>
    </row>
    <row r="5" spans="1:45" ht="12.65" customHeight="1" thickBot="1">
      <c r="A5" s="199"/>
      <c r="B5" s="183" t="s">
        <v>859</v>
      </c>
      <c r="C5" s="184" t="s">
        <v>860</v>
      </c>
      <c r="D5" s="185" t="s">
        <v>861</v>
      </c>
      <c r="E5" s="200">
        <v>22</v>
      </c>
      <c r="F5" s="201">
        <v>14</v>
      </c>
      <c r="G5" s="201">
        <v>17</v>
      </c>
      <c r="H5" s="201">
        <v>20</v>
      </c>
      <c r="I5" s="201">
        <v>15</v>
      </c>
      <c r="J5" s="201">
        <v>13</v>
      </c>
      <c r="K5" s="201">
        <v>20</v>
      </c>
      <c r="L5" s="201">
        <v>21</v>
      </c>
      <c r="M5" s="201">
        <v>26</v>
      </c>
      <c r="N5" s="201">
        <v>12</v>
      </c>
      <c r="O5" s="201">
        <v>18</v>
      </c>
      <c r="P5" s="201">
        <v>17</v>
      </c>
      <c r="Q5" s="201">
        <v>17</v>
      </c>
      <c r="R5" s="201">
        <v>17</v>
      </c>
      <c r="S5" s="201">
        <v>13</v>
      </c>
      <c r="T5" s="201">
        <v>11</v>
      </c>
      <c r="U5" s="201">
        <v>16</v>
      </c>
      <c r="V5" s="201">
        <v>21</v>
      </c>
      <c r="W5" s="201">
        <v>20</v>
      </c>
      <c r="X5" s="201">
        <v>13</v>
      </c>
      <c r="Y5" s="201">
        <v>14</v>
      </c>
      <c r="Z5" s="201">
        <v>14</v>
      </c>
      <c r="AA5" s="201">
        <v>12</v>
      </c>
      <c r="AB5" s="201">
        <v>11</v>
      </c>
      <c r="AC5" s="201">
        <v>11</v>
      </c>
      <c r="AD5" s="201">
        <v>16</v>
      </c>
      <c r="AE5" s="201">
        <v>16</v>
      </c>
      <c r="AF5" s="201">
        <v>16</v>
      </c>
      <c r="AG5" s="201">
        <v>16</v>
      </c>
      <c r="AH5" s="201">
        <v>16</v>
      </c>
      <c r="AI5" s="201">
        <v>19</v>
      </c>
      <c r="AJ5" s="201">
        <v>8</v>
      </c>
      <c r="AK5" s="201">
        <v>19</v>
      </c>
      <c r="AL5" s="201">
        <v>18</v>
      </c>
      <c r="AM5" s="201">
        <v>21</v>
      </c>
      <c r="AN5" s="201">
        <v>23</v>
      </c>
      <c r="AO5" s="201">
        <v>14</v>
      </c>
      <c r="AP5" s="202">
        <v>17</v>
      </c>
      <c r="AQ5" s="199"/>
      <c r="AR5" s="361"/>
      <c r="AS5" s="182"/>
    </row>
    <row r="6" spans="1:45" ht="13.5" thickBot="1">
      <c r="A6" s="199"/>
      <c r="B6" s="366" t="s">
        <v>862</v>
      </c>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8"/>
      <c r="AQ6" s="199"/>
      <c r="AR6" s="187"/>
      <c r="AS6" s="186"/>
    </row>
    <row r="7" spans="1:45">
      <c r="A7" s="199"/>
      <c r="B7" s="109" t="s">
        <v>863</v>
      </c>
      <c r="C7" s="110" t="s">
        <v>864</v>
      </c>
      <c r="D7" s="111" t="s">
        <v>865</v>
      </c>
      <c r="E7" s="112"/>
      <c r="F7" s="113" t="s">
        <v>866</v>
      </c>
      <c r="G7" s="114"/>
      <c r="H7" s="113" t="s">
        <v>866</v>
      </c>
      <c r="I7" s="114"/>
      <c r="J7" s="114"/>
      <c r="K7" s="114"/>
      <c r="L7" s="114"/>
      <c r="M7" s="114"/>
      <c r="N7" s="114"/>
      <c r="O7" s="114"/>
      <c r="P7" s="114"/>
      <c r="Q7" s="114"/>
      <c r="R7" s="114"/>
      <c r="S7" s="114"/>
      <c r="T7" s="114"/>
      <c r="U7" s="114"/>
      <c r="V7" s="113" t="s">
        <v>866</v>
      </c>
      <c r="W7" s="114"/>
      <c r="X7" s="114"/>
      <c r="Y7" s="114"/>
      <c r="Z7" s="114"/>
      <c r="AA7" s="114"/>
      <c r="AB7" s="113" t="s">
        <v>866</v>
      </c>
      <c r="AC7" s="113" t="s">
        <v>866</v>
      </c>
      <c r="AD7" s="114"/>
      <c r="AE7" s="113" t="s">
        <v>866</v>
      </c>
      <c r="AF7" s="114"/>
      <c r="AG7" s="114"/>
      <c r="AH7" s="114"/>
      <c r="AI7" s="114"/>
      <c r="AJ7" s="114"/>
      <c r="AK7" s="114"/>
      <c r="AL7" s="114"/>
      <c r="AM7" s="114"/>
      <c r="AN7" s="114"/>
      <c r="AO7" s="114"/>
      <c r="AP7" s="115"/>
      <c r="AQ7" s="199"/>
      <c r="AR7" s="188" t="s">
        <v>867</v>
      </c>
      <c r="AS7" s="22"/>
    </row>
    <row r="8" spans="1:45">
      <c r="A8" s="199"/>
      <c r="B8" s="116" t="s">
        <v>868</v>
      </c>
      <c r="C8" s="117" t="s">
        <v>864</v>
      </c>
      <c r="D8" s="118" t="s">
        <v>869</v>
      </c>
      <c r="E8" s="119"/>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1" t="s">
        <v>866</v>
      </c>
      <c r="AP8" s="122"/>
      <c r="AQ8" s="199"/>
      <c r="AR8" s="189" t="s">
        <v>870</v>
      </c>
      <c r="AS8" s="22"/>
    </row>
    <row r="9" spans="1:45">
      <c r="A9" s="199"/>
      <c r="B9" s="116" t="s">
        <v>871</v>
      </c>
      <c r="C9" s="117" t="s">
        <v>864</v>
      </c>
      <c r="D9" s="118" t="s">
        <v>872</v>
      </c>
      <c r="E9" s="119"/>
      <c r="F9" s="123" t="s">
        <v>866</v>
      </c>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0"/>
      <c r="AJ9" s="124"/>
      <c r="AK9" s="124"/>
      <c r="AL9" s="124"/>
      <c r="AM9" s="124"/>
      <c r="AN9" s="124"/>
      <c r="AO9" s="124"/>
      <c r="AP9" s="125"/>
      <c r="AQ9" s="199"/>
      <c r="AR9" s="190" t="s">
        <v>873</v>
      </c>
      <c r="AS9" s="22"/>
    </row>
    <row r="10" spans="1:45">
      <c r="A10" s="199"/>
      <c r="B10" s="116" t="s">
        <v>874</v>
      </c>
      <c r="C10" s="117" t="s">
        <v>864</v>
      </c>
      <c r="D10" s="118" t="s">
        <v>875</v>
      </c>
      <c r="E10" s="119"/>
      <c r="F10" s="121" t="s">
        <v>866</v>
      </c>
      <c r="G10" s="120"/>
      <c r="H10" s="121" t="s">
        <v>866</v>
      </c>
      <c r="I10" s="121" t="s">
        <v>866</v>
      </c>
      <c r="J10" s="121" t="s">
        <v>866</v>
      </c>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1" t="s">
        <v>866</v>
      </c>
      <c r="AI10" s="120"/>
      <c r="AJ10" s="120"/>
      <c r="AK10" s="120"/>
      <c r="AL10" s="120"/>
      <c r="AM10" s="120"/>
      <c r="AN10" s="120"/>
      <c r="AO10" s="120"/>
      <c r="AP10" s="122"/>
      <c r="AQ10" s="199"/>
      <c r="AR10" s="189" t="s">
        <v>876</v>
      </c>
      <c r="AS10" s="22"/>
    </row>
    <row r="11" spans="1:45">
      <c r="A11" s="199"/>
      <c r="B11" s="116" t="s">
        <v>877</v>
      </c>
      <c r="C11" s="117" t="s">
        <v>864</v>
      </c>
      <c r="D11" s="118" t="s">
        <v>878</v>
      </c>
      <c r="E11" s="119"/>
      <c r="F11" s="120"/>
      <c r="G11" s="120"/>
      <c r="H11" s="120"/>
      <c r="I11" s="120"/>
      <c r="J11" s="120"/>
      <c r="K11" s="120"/>
      <c r="L11" s="120"/>
      <c r="M11" s="121" t="s">
        <v>866</v>
      </c>
      <c r="N11" s="120"/>
      <c r="O11" s="120"/>
      <c r="P11" s="120"/>
      <c r="Q11" s="120"/>
      <c r="R11" s="120"/>
      <c r="S11" s="120"/>
      <c r="T11" s="120"/>
      <c r="U11" s="120"/>
      <c r="V11" s="120"/>
      <c r="W11" s="126" t="s">
        <v>879</v>
      </c>
      <c r="X11" s="126" t="s">
        <v>879</v>
      </c>
      <c r="Y11" s="120"/>
      <c r="Z11" s="120"/>
      <c r="AA11" s="120"/>
      <c r="AB11" s="120"/>
      <c r="AC11" s="120"/>
      <c r="AD11" s="120"/>
      <c r="AE11" s="120"/>
      <c r="AF11" s="120"/>
      <c r="AG11" s="120"/>
      <c r="AH11" s="120"/>
      <c r="AI11" s="120"/>
      <c r="AJ11" s="120"/>
      <c r="AK11" s="120"/>
      <c r="AL11" s="120"/>
      <c r="AM11" s="120"/>
      <c r="AN11" s="120"/>
      <c r="AO11" s="120"/>
      <c r="AP11" s="122"/>
      <c r="AQ11" s="199"/>
      <c r="AR11" s="189" t="s">
        <v>880</v>
      </c>
      <c r="AS11" s="22"/>
    </row>
    <row r="12" spans="1:45">
      <c r="A12" s="199"/>
      <c r="B12" s="116" t="s">
        <v>881</v>
      </c>
      <c r="C12" s="117" t="s">
        <v>864</v>
      </c>
      <c r="D12" s="118" t="s">
        <v>882</v>
      </c>
      <c r="E12" s="119"/>
      <c r="F12" s="121" t="s">
        <v>866</v>
      </c>
      <c r="G12" s="120"/>
      <c r="H12" s="120"/>
      <c r="I12" s="120"/>
      <c r="J12" s="120"/>
      <c r="K12" s="120"/>
      <c r="L12" s="120"/>
      <c r="M12" s="120"/>
      <c r="N12" s="120"/>
      <c r="O12" s="120"/>
      <c r="P12" s="120"/>
      <c r="Q12" s="120"/>
      <c r="R12" s="120"/>
      <c r="S12" s="120"/>
      <c r="T12" s="120"/>
      <c r="U12" s="120"/>
      <c r="V12" s="121" t="s">
        <v>866</v>
      </c>
      <c r="W12" s="120"/>
      <c r="X12" s="120"/>
      <c r="Y12" s="121" t="s">
        <v>866</v>
      </c>
      <c r="Z12" s="120"/>
      <c r="AA12" s="121" t="s">
        <v>866</v>
      </c>
      <c r="AB12" s="121" t="s">
        <v>866</v>
      </c>
      <c r="AC12" s="121" t="s">
        <v>866</v>
      </c>
      <c r="AD12" s="121" t="s">
        <v>866</v>
      </c>
      <c r="AE12" s="121" t="s">
        <v>866</v>
      </c>
      <c r="AF12" s="120"/>
      <c r="AG12" s="121" t="s">
        <v>866</v>
      </c>
      <c r="AH12" s="121" t="s">
        <v>866</v>
      </c>
      <c r="AI12" s="120"/>
      <c r="AJ12" s="121" t="s">
        <v>866</v>
      </c>
      <c r="AK12" s="120"/>
      <c r="AL12" s="120"/>
      <c r="AM12" s="120"/>
      <c r="AN12" s="120"/>
      <c r="AO12" s="120"/>
      <c r="AP12" s="127" t="s">
        <v>866</v>
      </c>
      <c r="AQ12" s="199"/>
      <c r="AR12" s="189" t="s">
        <v>883</v>
      </c>
      <c r="AS12" s="22"/>
    </row>
    <row r="13" spans="1:45">
      <c r="A13" s="199"/>
      <c r="B13" s="116" t="s">
        <v>884</v>
      </c>
      <c r="C13" s="117" t="s">
        <v>864</v>
      </c>
      <c r="D13" s="118" t="s">
        <v>865</v>
      </c>
      <c r="E13" s="119"/>
      <c r="F13" s="121" t="s">
        <v>866</v>
      </c>
      <c r="G13" s="121" t="s">
        <v>866</v>
      </c>
      <c r="H13" s="121" t="s">
        <v>866</v>
      </c>
      <c r="I13" s="121" t="s">
        <v>866</v>
      </c>
      <c r="J13" s="121" t="s">
        <v>866</v>
      </c>
      <c r="K13" s="120"/>
      <c r="L13" s="120"/>
      <c r="M13" s="120"/>
      <c r="N13" s="120"/>
      <c r="O13" s="120"/>
      <c r="P13" s="120"/>
      <c r="Q13" s="120"/>
      <c r="R13" s="120"/>
      <c r="S13" s="121" t="s">
        <v>866</v>
      </c>
      <c r="T13" s="120"/>
      <c r="U13" s="120"/>
      <c r="V13" s="121" t="s">
        <v>866</v>
      </c>
      <c r="W13" s="120"/>
      <c r="X13" s="120"/>
      <c r="Y13" s="120"/>
      <c r="Z13" s="120"/>
      <c r="AA13" s="120"/>
      <c r="AB13" s="121" t="s">
        <v>866</v>
      </c>
      <c r="AC13" s="121" t="s">
        <v>866</v>
      </c>
      <c r="AD13" s="121" t="s">
        <v>866</v>
      </c>
      <c r="AE13" s="121" t="s">
        <v>866</v>
      </c>
      <c r="AF13" s="121" t="s">
        <v>866</v>
      </c>
      <c r="AG13" s="120"/>
      <c r="AH13" s="120"/>
      <c r="AI13" s="120"/>
      <c r="AJ13" s="121" t="s">
        <v>866</v>
      </c>
      <c r="AK13" s="120"/>
      <c r="AL13" s="120"/>
      <c r="AM13" s="120"/>
      <c r="AN13" s="120"/>
      <c r="AO13" s="120"/>
      <c r="AP13" s="122"/>
      <c r="AQ13" s="199"/>
      <c r="AR13" s="189" t="s">
        <v>885</v>
      </c>
      <c r="AS13" s="22"/>
    </row>
    <row r="14" spans="1:45" ht="23">
      <c r="A14" s="199"/>
      <c r="B14" s="116" t="s">
        <v>886</v>
      </c>
      <c r="C14" s="117" t="s">
        <v>864</v>
      </c>
      <c r="D14" s="118" t="s">
        <v>887</v>
      </c>
      <c r="E14" s="128" t="s">
        <v>866</v>
      </c>
      <c r="F14" s="121" t="s">
        <v>866</v>
      </c>
      <c r="G14" s="121" t="s">
        <v>866</v>
      </c>
      <c r="H14" s="121" t="s">
        <v>866</v>
      </c>
      <c r="I14" s="121" t="s">
        <v>866</v>
      </c>
      <c r="J14" s="121" t="s">
        <v>866</v>
      </c>
      <c r="K14" s="121" t="s">
        <v>866</v>
      </c>
      <c r="L14" s="120"/>
      <c r="M14" s="120"/>
      <c r="N14" s="120"/>
      <c r="O14" s="126" t="s">
        <v>879</v>
      </c>
      <c r="P14" s="120"/>
      <c r="Q14" s="120"/>
      <c r="R14" s="120"/>
      <c r="S14" s="120"/>
      <c r="T14" s="120"/>
      <c r="U14" s="120"/>
      <c r="V14" s="120"/>
      <c r="W14" s="120"/>
      <c r="X14" s="121" t="s">
        <v>866</v>
      </c>
      <c r="Y14" s="120"/>
      <c r="Z14" s="120"/>
      <c r="AA14" s="120"/>
      <c r="AB14" s="121" t="s">
        <v>866</v>
      </c>
      <c r="AC14" s="121" t="s">
        <v>866</v>
      </c>
      <c r="AD14" s="121" t="s">
        <v>866</v>
      </c>
      <c r="AE14" s="121" t="s">
        <v>866</v>
      </c>
      <c r="AF14" s="121" t="s">
        <v>866</v>
      </c>
      <c r="AG14" s="121" t="s">
        <v>866</v>
      </c>
      <c r="AH14" s="120"/>
      <c r="AI14" s="120"/>
      <c r="AJ14" s="121" t="s">
        <v>866</v>
      </c>
      <c r="AK14" s="120"/>
      <c r="AL14" s="120"/>
      <c r="AM14" s="120"/>
      <c r="AN14" s="120"/>
      <c r="AO14" s="120"/>
      <c r="AP14" s="122"/>
      <c r="AQ14" s="199"/>
      <c r="AR14" s="189" t="s">
        <v>888</v>
      </c>
      <c r="AS14" s="22"/>
    </row>
    <row r="15" spans="1:45" ht="23">
      <c r="A15" s="199"/>
      <c r="B15" s="116" t="s">
        <v>889</v>
      </c>
      <c r="C15" s="117" t="s">
        <v>864</v>
      </c>
      <c r="D15" s="118" t="s">
        <v>890</v>
      </c>
      <c r="E15" s="119"/>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7" t="s">
        <v>866</v>
      </c>
      <c r="AQ15" s="199"/>
      <c r="AR15" s="189" t="s">
        <v>891</v>
      </c>
      <c r="AS15" s="22"/>
    </row>
    <row r="16" spans="1:45">
      <c r="A16" s="199"/>
      <c r="B16" s="116" t="s">
        <v>892</v>
      </c>
      <c r="C16" s="117" t="s">
        <v>864</v>
      </c>
      <c r="D16" s="118" t="s">
        <v>893</v>
      </c>
      <c r="E16" s="119"/>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1" t="s">
        <v>866</v>
      </c>
      <c r="AJ16" s="120"/>
      <c r="AK16" s="120"/>
      <c r="AL16" s="120"/>
      <c r="AM16" s="120"/>
      <c r="AN16" s="120"/>
      <c r="AO16" s="120"/>
      <c r="AP16" s="122"/>
      <c r="AQ16" s="199"/>
      <c r="AR16" s="189" t="s">
        <v>894</v>
      </c>
      <c r="AS16" s="22"/>
    </row>
    <row r="17" spans="1:45">
      <c r="A17" s="199"/>
      <c r="B17" s="116" t="s">
        <v>895</v>
      </c>
      <c r="C17" s="117" t="s">
        <v>864</v>
      </c>
      <c r="D17" s="118" t="s">
        <v>896</v>
      </c>
      <c r="E17" s="119"/>
      <c r="F17" s="120"/>
      <c r="G17" s="120"/>
      <c r="H17" s="120"/>
      <c r="I17" s="120"/>
      <c r="J17" s="120"/>
      <c r="K17" s="120"/>
      <c r="L17" s="120"/>
      <c r="M17" s="120"/>
      <c r="N17" s="120"/>
      <c r="O17" s="120"/>
      <c r="P17" s="120"/>
      <c r="Q17" s="120"/>
      <c r="R17" s="120"/>
      <c r="S17" s="120"/>
      <c r="T17" s="120"/>
      <c r="U17" s="120"/>
      <c r="V17" s="120"/>
      <c r="W17" s="120"/>
      <c r="X17" s="120"/>
      <c r="Y17" s="120"/>
      <c r="Z17" s="120"/>
      <c r="AA17" s="121" t="s">
        <v>866</v>
      </c>
      <c r="AB17" s="120"/>
      <c r="AC17" s="120"/>
      <c r="AD17" s="120"/>
      <c r="AE17" s="120"/>
      <c r="AF17" s="120"/>
      <c r="AG17" s="120"/>
      <c r="AH17" s="120"/>
      <c r="AI17" s="120"/>
      <c r="AJ17" s="120"/>
      <c r="AK17" s="121" t="s">
        <v>866</v>
      </c>
      <c r="AL17" s="120"/>
      <c r="AM17" s="120"/>
      <c r="AN17" s="120"/>
      <c r="AO17" s="120"/>
      <c r="AP17" s="122"/>
      <c r="AQ17" s="199"/>
      <c r="AR17" s="189" t="s">
        <v>897</v>
      </c>
      <c r="AS17" s="22"/>
    </row>
    <row r="18" spans="1:45" ht="34.5">
      <c r="A18" s="199"/>
      <c r="B18" s="116" t="s">
        <v>898</v>
      </c>
      <c r="C18" s="117" t="s">
        <v>864</v>
      </c>
      <c r="D18" s="118" t="s">
        <v>865</v>
      </c>
      <c r="E18" s="119"/>
      <c r="F18" s="121" t="s">
        <v>866</v>
      </c>
      <c r="G18" s="120"/>
      <c r="H18" s="121" t="s">
        <v>866</v>
      </c>
      <c r="I18" s="120"/>
      <c r="J18" s="120"/>
      <c r="K18" s="120"/>
      <c r="L18" s="120"/>
      <c r="M18" s="120"/>
      <c r="N18" s="120"/>
      <c r="O18" s="120"/>
      <c r="P18" s="120"/>
      <c r="Q18" s="120"/>
      <c r="R18" s="120"/>
      <c r="S18" s="120"/>
      <c r="T18" s="120"/>
      <c r="U18" s="120"/>
      <c r="V18" s="121" t="s">
        <v>866</v>
      </c>
      <c r="W18" s="120"/>
      <c r="X18" s="120"/>
      <c r="Y18" s="120"/>
      <c r="Z18" s="120"/>
      <c r="AA18" s="120"/>
      <c r="AB18" s="121" t="s">
        <v>866</v>
      </c>
      <c r="AC18" s="121" t="s">
        <v>866</v>
      </c>
      <c r="AD18" s="120"/>
      <c r="AE18" s="120"/>
      <c r="AF18" s="120"/>
      <c r="AG18" s="120"/>
      <c r="AH18" s="121" t="s">
        <v>866</v>
      </c>
      <c r="AI18" s="120"/>
      <c r="AJ18" s="120"/>
      <c r="AK18" s="120"/>
      <c r="AL18" s="120"/>
      <c r="AM18" s="120"/>
      <c r="AN18" s="120"/>
      <c r="AO18" s="120"/>
      <c r="AP18" s="127" t="s">
        <v>866</v>
      </c>
      <c r="AQ18" s="199"/>
      <c r="AR18" s="189" t="s">
        <v>899</v>
      </c>
      <c r="AS18" s="22"/>
    </row>
    <row r="19" spans="1:45" ht="23">
      <c r="A19" s="199"/>
      <c r="B19" s="129" t="s">
        <v>900</v>
      </c>
      <c r="C19" s="117" t="s">
        <v>864</v>
      </c>
      <c r="D19" s="130" t="s">
        <v>901</v>
      </c>
      <c r="E19" s="131"/>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21" t="s">
        <v>866</v>
      </c>
      <c r="AL19" s="133" t="s">
        <v>866</v>
      </c>
      <c r="AM19" s="132"/>
      <c r="AN19" s="132"/>
      <c r="AO19" s="132"/>
      <c r="AP19" s="134"/>
      <c r="AQ19" s="199"/>
      <c r="AR19" s="191" t="s">
        <v>902</v>
      </c>
      <c r="AS19" s="22"/>
    </row>
    <row r="20" spans="1:45" ht="23.5" thickBot="1">
      <c r="A20" s="199"/>
      <c r="B20" s="135" t="s">
        <v>903</v>
      </c>
      <c r="C20" s="136" t="s">
        <v>864</v>
      </c>
      <c r="D20" s="137" t="s">
        <v>904</v>
      </c>
      <c r="E20" s="138"/>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t="s">
        <v>879</v>
      </c>
      <c r="AL20" s="139"/>
      <c r="AM20" s="139"/>
      <c r="AN20" s="139"/>
      <c r="AO20" s="139"/>
      <c r="AP20" s="141"/>
      <c r="AQ20" s="199"/>
      <c r="AR20" s="192" t="s">
        <v>905</v>
      </c>
      <c r="AS20" s="22"/>
    </row>
    <row r="21" spans="1:45">
      <c r="A21" s="199"/>
      <c r="B21" s="142" t="s">
        <v>906</v>
      </c>
      <c r="C21" s="143" t="s">
        <v>907</v>
      </c>
      <c r="D21" s="144" t="s">
        <v>562</v>
      </c>
      <c r="E21" s="145"/>
      <c r="F21" s="146"/>
      <c r="G21" s="146"/>
      <c r="H21" s="146"/>
      <c r="I21" s="147" t="s">
        <v>866</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8"/>
      <c r="AQ21" s="199"/>
      <c r="AR21" s="193" t="s">
        <v>908</v>
      </c>
      <c r="AS21" s="22"/>
    </row>
    <row r="22" spans="1:45">
      <c r="A22" s="199"/>
      <c r="B22" s="149" t="s">
        <v>909</v>
      </c>
      <c r="C22" s="117" t="s">
        <v>907</v>
      </c>
      <c r="D22" s="118" t="s">
        <v>869</v>
      </c>
      <c r="E22" s="150"/>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21" t="s">
        <v>866</v>
      </c>
      <c r="AP22" s="152"/>
      <c r="AQ22" s="199"/>
      <c r="AR22" s="194" t="s">
        <v>910</v>
      </c>
      <c r="AS22" s="22"/>
    </row>
    <row r="23" spans="1:45">
      <c r="A23" s="199"/>
      <c r="B23" s="116" t="s">
        <v>911</v>
      </c>
      <c r="C23" s="117" t="s">
        <v>907</v>
      </c>
      <c r="D23" s="118" t="s">
        <v>912</v>
      </c>
      <c r="E23" s="119"/>
      <c r="F23" s="120"/>
      <c r="G23" s="121" t="s">
        <v>866</v>
      </c>
      <c r="H23" s="121" t="s">
        <v>866</v>
      </c>
      <c r="I23" s="120"/>
      <c r="J23" s="120"/>
      <c r="K23" s="120"/>
      <c r="L23" s="120"/>
      <c r="M23" s="120"/>
      <c r="N23" s="120"/>
      <c r="O23" s="126" t="s">
        <v>879</v>
      </c>
      <c r="P23" s="120"/>
      <c r="Q23" s="121" t="s">
        <v>866</v>
      </c>
      <c r="R23" s="121" t="s">
        <v>866</v>
      </c>
      <c r="S23" s="120"/>
      <c r="T23" s="121" t="s">
        <v>866</v>
      </c>
      <c r="U23" s="120"/>
      <c r="V23" s="120"/>
      <c r="W23" s="120"/>
      <c r="X23" s="120"/>
      <c r="Y23" s="120"/>
      <c r="Z23" s="120"/>
      <c r="AA23" s="120"/>
      <c r="AB23" s="120"/>
      <c r="AC23" s="120"/>
      <c r="AD23" s="120"/>
      <c r="AE23" s="120"/>
      <c r="AF23" s="120"/>
      <c r="AG23" s="120"/>
      <c r="AH23" s="120"/>
      <c r="AI23" s="120"/>
      <c r="AJ23" s="120"/>
      <c r="AK23" s="120"/>
      <c r="AL23" s="120"/>
      <c r="AM23" s="120"/>
      <c r="AN23" s="120"/>
      <c r="AO23" s="120"/>
      <c r="AP23" s="122"/>
      <c r="AQ23" s="199"/>
      <c r="AR23" s="189" t="s">
        <v>913</v>
      </c>
      <c r="AS23" s="22"/>
    </row>
    <row r="24" spans="1:45">
      <c r="A24" s="199"/>
      <c r="B24" s="116" t="s">
        <v>914</v>
      </c>
      <c r="C24" s="117" t="s">
        <v>907</v>
      </c>
      <c r="D24" s="118" t="s">
        <v>915</v>
      </c>
      <c r="E24" s="150"/>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2"/>
      <c r="AQ24" s="199"/>
      <c r="AR24" s="190" t="s">
        <v>916</v>
      </c>
      <c r="AS24" s="22"/>
    </row>
    <row r="25" spans="1:45">
      <c r="A25" s="199"/>
      <c r="B25" s="116" t="s">
        <v>917</v>
      </c>
      <c r="C25" s="117" t="s">
        <v>907</v>
      </c>
      <c r="D25" s="118" t="s">
        <v>854</v>
      </c>
      <c r="E25" s="150"/>
      <c r="F25" s="151"/>
      <c r="G25" s="151"/>
      <c r="H25" s="151"/>
      <c r="I25" s="151"/>
      <c r="J25" s="151"/>
      <c r="K25" s="151"/>
      <c r="L25" s="151"/>
      <c r="M25" s="151"/>
      <c r="N25" s="151"/>
      <c r="O25" s="151"/>
      <c r="P25" s="151"/>
      <c r="Q25" s="151"/>
      <c r="R25" s="121" t="s">
        <v>866</v>
      </c>
      <c r="S25" s="151"/>
      <c r="T25" s="151"/>
      <c r="U25" s="121" t="s">
        <v>866</v>
      </c>
      <c r="V25" s="151"/>
      <c r="W25" s="151"/>
      <c r="X25" s="151"/>
      <c r="Y25" s="151"/>
      <c r="Z25" s="151"/>
      <c r="AA25" s="151"/>
      <c r="AB25" s="151"/>
      <c r="AC25" s="151"/>
      <c r="AD25" s="151"/>
      <c r="AE25" s="151"/>
      <c r="AF25" s="151"/>
      <c r="AG25" s="151"/>
      <c r="AH25" s="151"/>
      <c r="AI25" s="151"/>
      <c r="AJ25" s="151"/>
      <c r="AK25" s="151"/>
      <c r="AL25" s="151"/>
      <c r="AM25" s="151"/>
      <c r="AN25" s="151"/>
      <c r="AO25" s="151"/>
      <c r="AP25" s="152"/>
      <c r="AQ25" s="199"/>
      <c r="AR25" s="190" t="s">
        <v>918</v>
      </c>
      <c r="AS25" s="22"/>
    </row>
    <row r="26" spans="1:45">
      <c r="A26" s="199"/>
      <c r="B26" s="116" t="s">
        <v>919</v>
      </c>
      <c r="C26" s="117" t="s">
        <v>907</v>
      </c>
      <c r="D26" s="118" t="s">
        <v>920</v>
      </c>
      <c r="E26" s="150"/>
      <c r="F26" s="151"/>
      <c r="G26" s="121" t="s">
        <v>866</v>
      </c>
      <c r="H26" s="151"/>
      <c r="I26" s="151"/>
      <c r="J26" s="151"/>
      <c r="K26" s="151"/>
      <c r="L26" s="151"/>
      <c r="M26" s="151"/>
      <c r="N26" s="151"/>
      <c r="O26" s="126" t="s">
        <v>879</v>
      </c>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2"/>
      <c r="AQ26" s="199"/>
      <c r="AR26" s="190" t="s">
        <v>921</v>
      </c>
      <c r="AS26" s="22"/>
    </row>
    <row r="27" spans="1:45">
      <c r="A27" s="199"/>
      <c r="B27" s="116" t="s">
        <v>922</v>
      </c>
      <c r="C27" s="117" t="s">
        <v>907</v>
      </c>
      <c r="D27" s="118" t="s">
        <v>923</v>
      </c>
      <c r="E27" s="119"/>
      <c r="F27" s="120"/>
      <c r="G27" s="121" t="s">
        <v>866</v>
      </c>
      <c r="H27" s="121" t="s">
        <v>866</v>
      </c>
      <c r="I27" s="121" t="s">
        <v>866</v>
      </c>
      <c r="J27" s="121" t="s">
        <v>866</v>
      </c>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2"/>
      <c r="AQ27" s="199"/>
      <c r="AR27" s="190" t="s">
        <v>924</v>
      </c>
      <c r="AS27" s="22"/>
    </row>
    <row r="28" spans="1:45">
      <c r="A28" s="199"/>
      <c r="B28" s="116" t="s">
        <v>925</v>
      </c>
      <c r="C28" s="117" t="s">
        <v>907</v>
      </c>
      <c r="D28" s="118" t="s">
        <v>926</v>
      </c>
      <c r="E28" s="119"/>
      <c r="F28" s="120"/>
      <c r="G28" s="121" t="s">
        <v>866</v>
      </c>
      <c r="H28" s="120"/>
      <c r="I28" s="120"/>
      <c r="J28" s="120"/>
      <c r="K28" s="120"/>
      <c r="L28" s="120"/>
      <c r="M28" s="120"/>
      <c r="N28" s="120"/>
      <c r="O28" s="126" t="s">
        <v>879</v>
      </c>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2"/>
      <c r="AQ28" s="199"/>
      <c r="AR28" s="189" t="s">
        <v>927</v>
      </c>
      <c r="AS28" s="22"/>
    </row>
    <row r="29" spans="1:45">
      <c r="A29" s="199"/>
      <c r="B29" s="116" t="s">
        <v>928</v>
      </c>
      <c r="C29" s="117" t="s">
        <v>907</v>
      </c>
      <c r="D29" s="118" t="s">
        <v>929</v>
      </c>
      <c r="E29" s="150"/>
      <c r="F29" s="151"/>
      <c r="G29" s="151"/>
      <c r="H29" s="121" t="s">
        <v>866</v>
      </c>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2"/>
      <c r="AQ29" s="199"/>
      <c r="AR29" s="190" t="s">
        <v>930</v>
      </c>
      <c r="AS29" s="22"/>
    </row>
    <row r="30" spans="1:45">
      <c r="A30" s="199"/>
      <c r="B30" s="116" t="s">
        <v>931</v>
      </c>
      <c r="C30" s="117" t="s">
        <v>907</v>
      </c>
      <c r="D30" s="118" t="s">
        <v>872</v>
      </c>
      <c r="E30" s="119"/>
      <c r="F30" s="120"/>
      <c r="G30" s="120"/>
      <c r="H30" s="120"/>
      <c r="I30" s="120"/>
      <c r="J30" s="120"/>
      <c r="K30" s="120"/>
      <c r="L30" s="120"/>
      <c r="M30" s="120"/>
      <c r="N30" s="120"/>
      <c r="O30" s="120"/>
      <c r="P30" s="120"/>
      <c r="Q30" s="120"/>
      <c r="R30" s="120"/>
      <c r="S30" s="121" t="s">
        <v>866</v>
      </c>
      <c r="T30" s="120"/>
      <c r="U30" s="120"/>
      <c r="V30" s="121" t="s">
        <v>866</v>
      </c>
      <c r="W30" s="120"/>
      <c r="X30" s="120"/>
      <c r="Y30" s="121" t="s">
        <v>866</v>
      </c>
      <c r="Z30" s="120"/>
      <c r="AA30" s="120"/>
      <c r="AB30" s="121" t="s">
        <v>866</v>
      </c>
      <c r="AC30" s="121" t="s">
        <v>866</v>
      </c>
      <c r="AD30" s="120"/>
      <c r="AE30" s="121" t="s">
        <v>866</v>
      </c>
      <c r="AF30" s="120"/>
      <c r="AG30" s="120"/>
      <c r="AH30" s="120"/>
      <c r="AI30" s="120"/>
      <c r="AJ30" s="121" t="s">
        <v>866</v>
      </c>
      <c r="AK30" s="120"/>
      <c r="AL30" s="120"/>
      <c r="AM30" s="120"/>
      <c r="AN30" s="120"/>
      <c r="AO30" s="120"/>
      <c r="AP30" s="122"/>
      <c r="AQ30" s="199"/>
      <c r="AR30" s="190" t="s">
        <v>932</v>
      </c>
      <c r="AS30" s="22"/>
    </row>
    <row r="31" spans="1:45">
      <c r="A31" s="199"/>
      <c r="B31" s="116" t="s">
        <v>933</v>
      </c>
      <c r="C31" s="117" t="s">
        <v>907</v>
      </c>
      <c r="D31" s="118" t="s">
        <v>882</v>
      </c>
      <c r="E31" s="119"/>
      <c r="F31" s="121" t="s">
        <v>866</v>
      </c>
      <c r="G31" s="120"/>
      <c r="H31" s="120"/>
      <c r="I31" s="120"/>
      <c r="J31" s="120"/>
      <c r="K31" s="120"/>
      <c r="L31" s="120"/>
      <c r="M31" s="120"/>
      <c r="N31" s="120"/>
      <c r="O31" s="120"/>
      <c r="P31" s="120"/>
      <c r="Q31" s="120"/>
      <c r="R31" s="120"/>
      <c r="S31" s="121" t="s">
        <v>866</v>
      </c>
      <c r="T31" s="120"/>
      <c r="U31" s="120"/>
      <c r="V31" s="121" t="s">
        <v>866</v>
      </c>
      <c r="W31" s="120"/>
      <c r="X31" s="120"/>
      <c r="Y31" s="121" t="s">
        <v>866</v>
      </c>
      <c r="Z31" s="121" t="s">
        <v>866</v>
      </c>
      <c r="AA31" s="121" t="s">
        <v>866</v>
      </c>
      <c r="AB31" s="121" t="s">
        <v>866</v>
      </c>
      <c r="AC31" s="120"/>
      <c r="AD31" s="121" t="s">
        <v>866</v>
      </c>
      <c r="AE31" s="121" t="s">
        <v>866</v>
      </c>
      <c r="AF31" s="120"/>
      <c r="AG31" s="120"/>
      <c r="AH31" s="120"/>
      <c r="AI31" s="120"/>
      <c r="AJ31" s="120"/>
      <c r="AK31" s="120"/>
      <c r="AL31" s="120"/>
      <c r="AM31" s="120"/>
      <c r="AN31" s="120"/>
      <c r="AO31" s="120"/>
      <c r="AP31" s="122"/>
      <c r="AQ31" s="199"/>
      <c r="AR31" s="190" t="s">
        <v>934</v>
      </c>
      <c r="AS31" s="22"/>
    </row>
    <row r="32" spans="1:45">
      <c r="A32" s="199"/>
      <c r="B32" s="116" t="s">
        <v>935</v>
      </c>
      <c r="C32" s="117" t="s">
        <v>907</v>
      </c>
      <c r="D32" s="118" t="s">
        <v>936</v>
      </c>
      <c r="E32" s="119"/>
      <c r="F32" s="120"/>
      <c r="G32" s="120"/>
      <c r="H32" s="121" t="s">
        <v>866</v>
      </c>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2"/>
      <c r="AQ32" s="199"/>
      <c r="AR32" s="190" t="s">
        <v>937</v>
      </c>
      <c r="AS32" s="22"/>
    </row>
    <row r="33" spans="1:45" ht="23">
      <c r="A33" s="199"/>
      <c r="B33" s="116" t="s">
        <v>938</v>
      </c>
      <c r="C33" s="117" t="s">
        <v>907</v>
      </c>
      <c r="D33" s="118" t="s">
        <v>912</v>
      </c>
      <c r="E33" s="119"/>
      <c r="F33" s="120"/>
      <c r="G33" s="120"/>
      <c r="H33" s="120"/>
      <c r="I33" s="120"/>
      <c r="J33" s="120"/>
      <c r="K33" s="120"/>
      <c r="L33" s="120"/>
      <c r="M33" s="120"/>
      <c r="N33" s="120"/>
      <c r="O33" s="126" t="s">
        <v>879</v>
      </c>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2"/>
      <c r="AQ33" s="199"/>
      <c r="AR33" s="190" t="s">
        <v>939</v>
      </c>
      <c r="AS33" s="22"/>
    </row>
    <row r="34" spans="1:45">
      <c r="A34" s="199"/>
      <c r="B34" s="129" t="s">
        <v>940</v>
      </c>
      <c r="C34" s="153" t="s">
        <v>907</v>
      </c>
      <c r="D34" s="130" t="s">
        <v>120</v>
      </c>
      <c r="E34" s="128" t="s">
        <v>866</v>
      </c>
      <c r="F34" s="133" t="s">
        <v>866</v>
      </c>
      <c r="G34" s="133" t="s">
        <v>866</v>
      </c>
      <c r="H34" s="121" t="s">
        <v>866</v>
      </c>
      <c r="I34" s="121" t="s">
        <v>866</v>
      </c>
      <c r="J34" s="121" t="s">
        <v>866</v>
      </c>
      <c r="K34" s="132"/>
      <c r="L34" s="132"/>
      <c r="M34" s="132"/>
      <c r="N34" s="132"/>
      <c r="O34" s="154" t="s">
        <v>879</v>
      </c>
      <c r="P34" s="132"/>
      <c r="Q34" s="121" t="s">
        <v>866</v>
      </c>
      <c r="R34" s="132"/>
      <c r="S34" s="132"/>
      <c r="T34" s="132"/>
      <c r="U34" s="132"/>
      <c r="V34" s="121" t="s">
        <v>866</v>
      </c>
      <c r="W34" s="121" t="s">
        <v>866</v>
      </c>
      <c r="X34" s="121" t="s">
        <v>866</v>
      </c>
      <c r="Y34" s="121" t="s">
        <v>866</v>
      </c>
      <c r="Z34" s="132"/>
      <c r="AA34" s="132"/>
      <c r="AB34" s="121" t="s">
        <v>866</v>
      </c>
      <c r="AC34" s="121" t="s">
        <v>866</v>
      </c>
      <c r="AD34" s="132"/>
      <c r="AE34" s="121" t="s">
        <v>866</v>
      </c>
      <c r="AF34" s="132"/>
      <c r="AG34" s="132"/>
      <c r="AH34" s="121" t="s">
        <v>866</v>
      </c>
      <c r="AI34" s="132"/>
      <c r="AJ34" s="132"/>
      <c r="AK34" s="132"/>
      <c r="AL34" s="132"/>
      <c r="AM34" s="132"/>
      <c r="AN34" s="132"/>
      <c r="AO34" s="132"/>
      <c r="AP34" s="134"/>
      <c r="AQ34" s="199"/>
      <c r="AR34" s="195" t="s">
        <v>941</v>
      </c>
      <c r="AS34" s="22"/>
    </row>
    <row r="35" spans="1:45">
      <c r="A35" s="199"/>
      <c r="B35" s="116" t="s">
        <v>942</v>
      </c>
      <c r="C35" s="153" t="s">
        <v>907</v>
      </c>
      <c r="D35" s="118" t="s">
        <v>912</v>
      </c>
      <c r="E35" s="128" t="s">
        <v>866</v>
      </c>
      <c r="F35" s="120"/>
      <c r="G35" s="121" t="s">
        <v>866</v>
      </c>
      <c r="H35" s="121" t="s">
        <v>866</v>
      </c>
      <c r="I35" s="120"/>
      <c r="J35" s="120"/>
      <c r="K35" s="132"/>
      <c r="L35" s="120"/>
      <c r="M35" s="120"/>
      <c r="N35" s="120"/>
      <c r="O35" s="126" t="s">
        <v>879</v>
      </c>
      <c r="P35" s="120"/>
      <c r="Q35" s="120"/>
      <c r="R35" s="120"/>
      <c r="S35" s="120"/>
      <c r="T35" s="120"/>
      <c r="U35" s="120"/>
      <c r="V35" s="120"/>
      <c r="W35" s="120"/>
      <c r="X35" s="120"/>
      <c r="Y35" s="120"/>
      <c r="Z35" s="120"/>
      <c r="AA35" s="120"/>
      <c r="AB35" s="121" t="s">
        <v>866</v>
      </c>
      <c r="AC35" s="121" t="s">
        <v>866</v>
      </c>
      <c r="AD35" s="120"/>
      <c r="AE35" s="120"/>
      <c r="AF35" s="120"/>
      <c r="AG35" s="121" t="s">
        <v>866</v>
      </c>
      <c r="AH35" s="120"/>
      <c r="AI35" s="120"/>
      <c r="AJ35" s="120"/>
      <c r="AK35" s="120"/>
      <c r="AL35" s="120"/>
      <c r="AM35" s="120"/>
      <c r="AN35" s="120"/>
      <c r="AO35" s="120"/>
      <c r="AP35" s="122"/>
      <c r="AQ35" s="199"/>
      <c r="AR35" s="189" t="s">
        <v>943</v>
      </c>
      <c r="AS35" s="22"/>
    </row>
    <row r="36" spans="1:45">
      <c r="A36" s="199"/>
      <c r="B36" s="149" t="s">
        <v>944</v>
      </c>
      <c r="C36" s="117" t="s">
        <v>907</v>
      </c>
      <c r="D36" s="118" t="s">
        <v>945</v>
      </c>
      <c r="E36" s="150"/>
      <c r="F36" s="151"/>
      <c r="G36" s="151"/>
      <c r="H36" s="121" t="s">
        <v>866</v>
      </c>
      <c r="I36" s="151"/>
      <c r="J36" s="151"/>
      <c r="K36" s="155"/>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2"/>
      <c r="AQ36" s="199"/>
      <c r="AR36" s="190" t="s">
        <v>946</v>
      </c>
      <c r="AS36" s="22"/>
    </row>
    <row r="37" spans="1:45">
      <c r="A37" s="199"/>
      <c r="B37" s="149" t="s">
        <v>947</v>
      </c>
      <c r="C37" s="117" t="s">
        <v>907</v>
      </c>
      <c r="D37" s="118" t="s">
        <v>948</v>
      </c>
      <c r="E37" s="150"/>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21" t="s">
        <v>866</v>
      </c>
      <c r="AP37" s="152"/>
      <c r="AQ37" s="199"/>
      <c r="AR37" s="194" t="s">
        <v>949</v>
      </c>
      <c r="AS37" s="22"/>
    </row>
    <row r="38" spans="1:45">
      <c r="A38" s="199"/>
      <c r="B38" s="116" t="s">
        <v>950</v>
      </c>
      <c r="C38" s="153" t="s">
        <v>907</v>
      </c>
      <c r="D38" s="118" t="s">
        <v>164</v>
      </c>
      <c r="E38" s="150"/>
      <c r="F38" s="151"/>
      <c r="G38" s="151"/>
      <c r="H38" s="151"/>
      <c r="I38" s="151"/>
      <c r="J38" s="121" t="s">
        <v>866</v>
      </c>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2"/>
      <c r="AQ38" s="199"/>
      <c r="AR38" s="194" t="s">
        <v>951</v>
      </c>
      <c r="AS38" s="22"/>
    </row>
    <row r="39" spans="1:45">
      <c r="A39" s="199"/>
      <c r="B39" s="149" t="s">
        <v>952</v>
      </c>
      <c r="C39" s="117" t="s">
        <v>907</v>
      </c>
      <c r="D39" s="118" t="s">
        <v>890</v>
      </c>
      <c r="E39" s="150"/>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27" t="s">
        <v>866</v>
      </c>
      <c r="AQ39" s="199"/>
      <c r="AR39" s="190" t="s">
        <v>953</v>
      </c>
      <c r="AS39" s="22"/>
    </row>
    <row r="40" spans="1:45">
      <c r="A40" s="199"/>
      <c r="B40" s="116" t="s">
        <v>954</v>
      </c>
      <c r="C40" s="117" t="s">
        <v>907</v>
      </c>
      <c r="D40" s="118" t="s">
        <v>882</v>
      </c>
      <c r="E40" s="119"/>
      <c r="F40" s="121" t="s">
        <v>866</v>
      </c>
      <c r="G40" s="120"/>
      <c r="H40" s="120"/>
      <c r="I40" s="120"/>
      <c r="J40" s="120"/>
      <c r="K40" s="120"/>
      <c r="L40" s="120"/>
      <c r="M40" s="120"/>
      <c r="N40" s="120"/>
      <c r="O40" s="120"/>
      <c r="P40" s="120"/>
      <c r="Q40" s="120"/>
      <c r="R40" s="120"/>
      <c r="S40" s="121" t="s">
        <v>866</v>
      </c>
      <c r="T40" s="120"/>
      <c r="U40" s="120"/>
      <c r="V40" s="121" t="s">
        <v>866</v>
      </c>
      <c r="W40" s="120"/>
      <c r="X40" s="120"/>
      <c r="Y40" s="120"/>
      <c r="Z40" s="120"/>
      <c r="AA40" s="120"/>
      <c r="AB40" s="121" t="s">
        <v>866</v>
      </c>
      <c r="AC40" s="121" t="s">
        <v>866</v>
      </c>
      <c r="AD40" s="120"/>
      <c r="AE40" s="121" t="s">
        <v>866</v>
      </c>
      <c r="AF40" s="121" t="s">
        <v>866</v>
      </c>
      <c r="AG40" s="120"/>
      <c r="AH40" s="120"/>
      <c r="AI40" s="120"/>
      <c r="AJ40" s="120"/>
      <c r="AK40" s="120"/>
      <c r="AL40" s="120"/>
      <c r="AM40" s="120"/>
      <c r="AN40" s="120"/>
      <c r="AO40" s="120"/>
      <c r="AP40" s="122"/>
      <c r="AQ40" s="199"/>
      <c r="AR40" s="189" t="s">
        <v>955</v>
      </c>
      <c r="AS40" s="22"/>
    </row>
    <row r="41" spans="1:45">
      <c r="A41" s="199"/>
      <c r="B41" s="116" t="s">
        <v>956</v>
      </c>
      <c r="C41" s="117" t="s">
        <v>907</v>
      </c>
      <c r="D41" s="118" t="s">
        <v>890</v>
      </c>
      <c r="E41" s="150"/>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27" t="s">
        <v>866</v>
      </c>
      <c r="AQ41" s="199"/>
      <c r="AR41" s="190" t="s">
        <v>957</v>
      </c>
      <c r="AS41" s="22"/>
    </row>
    <row r="42" spans="1:45" ht="23.5" thickBot="1">
      <c r="A42" s="199"/>
      <c r="B42" s="129" t="s">
        <v>958</v>
      </c>
      <c r="C42" s="153" t="s">
        <v>907</v>
      </c>
      <c r="D42" s="130" t="s">
        <v>959</v>
      </c>
      <c r="E42" s="131"/>
      <c r="F42" s="132"/>
      <c r="G42" s="133" t="s">
        <v>866</v>
      </c>
      <c r="H42" s="133" t="s">
        <v>866</v>
      </c>
      <c r="I42" s="132"/>
      <c r="J42" s="133" t="s">
        <v>866</v>
      </c>
      <c r="K42" s="132"/>
      <c r="L42" s="132"/>
      <c r="M42" s="132"/>
      <c r="N42" s="132"/>
      <c r="O42" s="133" t="s">
        <v>866</v>
      </c>
      <c r="P42" s="132"/>
      <c r="Q42" s="132"/>
      <c r="R42" s="132"/>
      <c r="S42" s="132"/>
      <c r="T42" s="132"/>
      <c r="U42" s="133" t="s">
        <v>866</v>
      </c>
      <c r="V42" s="132"/>
      <c r="W42" s="132"/>
      <c r="X42" s="132"/>
      <c r="Y42" s="132"/>
      <c r="Z42" s="132"/>
      <c r="AA42" s="132"/>
      <c r="AB42" s="132"/>
      <c r="AC42" s="132"/>
      <c r="AD42" s="132"/>
      <c r="AE42" s="132"/>
      <c r="AF42" s="132"/>
      <c r="AG42" s="132"/>
      <c r="AH42" s="132"/>
      <c r="AI42" s="132"/>
      <c r="AJ42" s="132"/>
      <c r="AK42" s="132"/>
      <c r="AL42" s="132"/>
      <c r="AM42" s="132"/>
      <c r="AN42" s="132"/>
      <c r="AO42" s="132"/>
      <c r="AP42" s="134"/>
      <c r="AQ42" s="199"/>
      <c r="AR42" s="189" t="s">
        <v>960</v>
      </c>
      <c r="AS42" s="22"/>
    </row>
    <row r="43" spans="1:45" ht="13.5" thickBot="1">
      <c r="A43" s="199"/>
      <c r="B43" s="369" t="s">
        <v>961</v>
      </c>
      <c r="C43" s="370"/>
      <c r="D43" s="370"/>
      <c r="E43" s="370"/>
      <c r="F43" s="370"/>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70"/>
      <c r="AJ43" s="370"/>
      <c r="AK43" s="370"/>
      <c r="AL43" s="370"/>
      <c r="AM43" s="370"/>
      <c r="AN43" s="370"/>
      <c r="AO43" s="370"/>
      <c r="AP43" s="371"/>
      <c r="AQ43" s="199"/>
      <c r="AR43" s="196"/>
      <c r="AS43" s="186"/>
    </row>
    <row r="44" spans="1:45">
      <c r="A44" s="199"/>
      <c r="B44" s="109" t="s">
        <v>962</v>
      </c>
      <c r="C44" s="110" t="s">
        <v>864</v>
      </c>
      <c r="D44" s="111" t="s">
        <v>963</v>
      </c>
      <c r="E44" s="168"/>
      <c r="F44" s="113" t="s">
        <v>866</v>
      </c>
      <c r="G44" s="113" t="s">
        <v>866</v>
      </c>
      <c r="H44" s="113" t="s">
        <v>866</v>
      </c>
      <c r="I44" s="113" t="s">
        <v>866</v>
      </c>
      <c r="J44" s="113" t="s">
        <v>866</v>
      </c>
      <c r="K44" s="169"/>
      <c r="L44" s="169"/>
      <c r="M44" s="169"/>
      <c r="N44" s="169"/>
      <c r="O44" s="169"/>
      <c r="P44" s="169"/>
      <c r="Q44" s="169"/>
      <c r="R44" s="169"/>
      <c r="S44" s="113" t="s">
        <v>866</v>
      </c>
      <c r="T44" s="169"/>
      <c r="U44" s="169"/>
      <c r="V44" s="113" t="s">
        <v>866</v>
      </c>
      <c r="W44" s="169"/>
      <c r="X44" s="113" t="s">
        <v>866</v>
      </c>
      <c r="Y44" s="113" t="s">
        <v>866</v>
      </c>
      <c r="Z44" s="113" t="s">
        <v>866</v>
      </c>
      <c r="AA44" s="113" t="s">
        <v>866</v>
      </c>
      <c r="AB44" s="113" t="s">
        <v>866</v>
      </c>
      <c r="AC44" s="113" t="s">
        <v>866</v>
      </c>
      <c r="AD44" s="113" t="s">
        <v>866</v>
      </c>
      <c r="AE44" s="113" t="s">
        <v>866</v>
      </c>
      <c r="AF44" s="113" t="s">
        <v>866</v>
      </c>
      <c r="AG44" s="113" t="s">
        <v>866</v>
      </c>
      <c r="AH44" s="113" t="s">
        <v>866</v>
      </c>
      <c r="AI44" s="113" t="s">
        <v>866</v>
      </c>
      <c r="AJ44" s="113" t="s">
        <v>866</v>
      </c>
      <c r="AK44" s="169"/>
      <c r="AL44" s="169"/>
      <c r="AM44" s="169"/>
      <c r="AN44" s="169"/>
      <c r="AO44" s="169"/>
      <c r="AP44" s="170" t="s">
        <v>866</v>
      </c>
      <c r="AQ44" s="199"/>
      <c r="AR44" s="188" t="s">
        <v>964</v>
      </c>
      <c r="AS44" s="22"/>
    </row>
    <row r="45" spans="1:45">
      <c r="A45" s="199"/>
      <c r="B45" s="116" t="s">
        <v>965</v>
      </c>
      <c r="C45" s="117" t="s">
        <v>864</v>
      </c>
      <c r="D45" s="118" t="s">
        <v>963</v>
      </c>
      <c r="E45" s="157"/>
      <c r="F45" s="158"/>
      <c r="G45" s="121" t="s">
        <v>866</v>
      </c>
      <c r="H45" s="121" t="s">
        <v>866</v>
      </c>
      <c r="I45" s="121" t="s">
        <v>866</v>
      </c>
      <c r="J45" s="121" t="s">
        <v>866</v>
      </c>
      <c r="K45" s="156"/>
      <c r="L45" s="159"/>
      <c r="M45" s="159"/>
      <c r="N45" s="159"/>
      <c r="O45" s="159"/>
      <c r="P45" s="159"/>
      <c r="Q45" s="159"/>
      <c r="R45" s="159"/>
      <c r="S45" s="159"/>
      <c r="T45" s="159"/>
      <c r="U45" s="159"/>
      <c r="V45" s="158"/>
      <c r="W45" s="159"/>
      <c r="X45" s="159"/>
      <c r="Y45" s="159"/>
      <c r="Z45" s="159"/>
      <c r="AA45" s="159"/>
      <c r="AB45" s="158"/>
      <c r="AC45" s="158"/>
      <c r="AD45" s="158"/>
      <c r="AE45" s="158"/>
      <c r="AF45" s="158"/>
      <c r="AG45" s="158"/>
      <c r="AH45" s="121" t="s">
        <v>866</v>
      </c>
      <c r="AI45" s="121" t="s">
        <v>866</v>
      </c>
      <c r="AJ45" s="158"/>
      <c r="AK45" s="159"/>
      <c r="AL45" s="159"/>
      <c r="AM45" s="159"/>
      <c r="AN45" s="159"/>
      <c r="AO45" s="159"/>
      <c r="AP45" s="160"/>
      <c r="AQ45" s="199"/>
      <c r="AR45" s="190" t="s">
        <v>966</v>
      </c>
      <c r="AS45" s="22"/>
    </row>
    <row r="46" spans="1:45">
      <c r="A46" s="199"/>
      <c r="B46" s="116" t="s">
        <v>967</v>
      </c>
      <c r="C46" s="117" t="s">
        <v>864</v>
      </c>
      <c r="D46" s="118" t="s">
        <v>963</v>
      </c>
      <c r="E46" s="157"/>
      <c r="F46" s="158"/>
      <c r="G46" s="158"/>
      <c r="H46" s="121" t="s">
        <v>866</v>
      </c>
      <c r="I46" s="158"/>
      <c r="J46" s="158"/>
      <c r="K46" s="158"/>
      <c r="L46" s="121" t="s">
        <v>866</v>
      </c>
      <c r="M46" s="159"/>
      <c r="N46" s="159"/>
      <c r="O46" s="159"/>
      <c r="P46" s="159"/>
      <c r="Q46" s="159"/>
      <c r="R46" s="159"/>
      <c r="S46" s="159"/>
      <c r="T46" s="159"/>
      <c r="U46" s="159"/>
      <c r="V46" s="158"/>
      <c r="W46" s="159"/>
      <c r="X46" s="159"/>
      <c r="Y46" s="159"/>
      <c r="Z46" s="159"/>
      <c r="AA46" s="159"/>
      <c r="AB46" s="158"/>
      <c r="AC46" s="158"/>
      <c r="AD46" s="158"/>
      <c r="AE46" s="158"/>
      <c r="AF46" s="158"/>
      <c r="AG46" s="158"/>
      <c r="AH46" s="121"/>
      <c r="AI46" s="121"/>
      <c r="AJ46" s="158"/>
      <c r="AK46" s="159"/>
      <c r="AL46" s="159"/>
      <c r="AM46" s="159"/>
      <c r="AN46" s="159"/>
      <c r="AO46" s="159"/>
      <c r="AP46" s="160"/>
      <c r="AQ46" s="199"/>
      <c r="AR46" s="190" t="s">
        <v>968</v>
      </c>
      <c r="AS46" s="22"/>
    </row>
    <row r="47" spans="1:45" ht="23.5" thickBot="1">
      <c r="A47" s="199"/>
      <c r="B47" s="129" t="s">
        <v>969</v>
      </c>
      <c r="C47" s="153" t="s">
        <v>864</v>
      </c>
      <c r="D47" s="130" t="s">
        <v>963</v>
      </c>
      <c r="E47" s="171"/>
      <c r="F47" s="172"/>
      <c r="G47" s="172"/>
      <c r="H47" s="172"/>
      <c r="I47" s="172"/>
      <c r="J47" s="172"/>
      <c r="K47" s="172"/>
      <c r="L47" s="172"/>
      <c r="M47" s="172"/>
      <c r="N47" s="172"/>
      <c r="O47" s="173"/>
      <c r="P47" s="173"/>
      <c r="Q47" s="133" t="s">
        <v>866</v>
      </c>
      <c r="R47" s="173"/>
      <c r="S47" s="173"/>
      <c r="T47" s="173"/>
      <c r="U47" s="173"/>
      <c r="V47" s="172"/>
      <c r="W47" s="173"/>
      <c r="X47" s="173"/>
      <c r="Y47" s="173"/>
      <c r="Z47" s="173"/>
      <c r="AA47" s="173"/>
      <c r="AB47" s="172"/>
      <c r="AC47" s="172"/>
      <c r="AD47" s="172"/>
      <c r="AE47" s="172"/>
      <c r="AF47" s="172"/>
      <c r="AG47" s="172"/>
      <c r="AH47" s="133"/>
      <c r="AI47" s="133"/>
      <c r="AJ47" s="172"/>
      <c r="AK47" s="173"/>
      <c r="AL47" s="173"/>
      <c r="AM47" s="173"/>
      <c r="AN47" s="173"/>
      <c r="AO47" s="173"/>
      <c r="AP47" s="174"/>
      <c r="AQ47" s="199"/>
      <c r="AR47" s="195" t="s">
        <v>970</v>
      </c>
      <c r="AS47" s="22"/>
    </row>
    <row r="48" spans="1:45" ht="21.65" customHeight="1">
      <c r="A48" s="199"/>
      <c r="B48" s="109" t="s">
        <v>971</v>
      </c>
      <c r="C48" s="110" t="s">
        <v>972</v>
      </c>
      <c r="D48" s="111" t="s">
        <v>963</v>
      </c>
      <c r="E48" s="168"/>
      <c r="F48" s="113" t="s">
        <v>866</v>
      </c>
      <c r="G48" s="113" t="s">
        <v>866</v>
      </c>
      <c r="H48" s="113" t="s">
        <v>866</v>
      </c>
      <c r="I48" s="113" t="s">
        <v>866</v>
      </c>
      <c r="J48" s="113" t="s">
        <v>866</v>
      </c>
      <c r="K48" s="169"/>
      <c r="L48" s="169"/>
      <c r="M48" s="169"/>
      <c r="N48" s="169"/>
      <c r="O48" s="169"/>
      <c r="P48" s="169"/>
      <c r="Q48" s="169"/>
      <c r="R48" s="169"/>
      <c r="S48" s="113" t="s">
        <v>866</v>
      </c>
      <c r="T48" s="169"/>
      <c r="U48" s="113" t="s">
        <v>866</v>
      </c>
      <c r="V48" s="113" t="s">
        <v>866</v>
      </c>
      <c r="W48" s="169"/>
      <c r="X48" s="113" t="s">
        <v>866</v>
      </c>
      <c r="Y48" s="113" t="s">
        <v>866</v>
      </c>
      <c r="Z48" s="169"/>
      <c r="AA48" s="113" t="s">
        <v>866</v>
      </c>
      <c r="AB48" s="113" t="s">
        <v>866</v>
      </c>
      <c r="AC48" s="113" t="s">
        <v>866</v>
      </c>
      <c r="AD48" s="113" t="s">
        <v>866</v>
      </c>
      <c r="AE48" s="113" t="s">
        <v>866</v>
      </c>
      <c r="AF48" s="113" t="s">
        <v>866</v>
      </c>
      <c r="AG48" s="113" t="s">
        <v>866</v>
      </c>
      <c r="AH48" s="113" t="s">
        <v>866</v>
      </c>
      <c r="AI48" s="113" t="s">
        <v>866</v>
      </c>
      <c r="AJ48" s="113" t="s">
        <v>866</v>
      </c>
      <c r="AK48" s="113" t="s">
        <v>866</v>
      </c>
      <c r="AL48" s="169"/>
      <c r="AM48" s="169"/>
      <c r="AN48" s="113" t="s">
        <v>866</v>
      </c>
      <c r="AO48" s="169"/>
      <c r="AP48" s="170" t="s">
        <v>866</v>
      </c>
      <c r="AQ48" s="199"/>
      <c r="AR48" s="188" t="s">
        <v>973</v>
      </c>
      <c r="AS48" s="22"/>
    </row>
    <row r="49" spans="1:45" ht="13" thickBot="1">
      <c r="A49" s="199"/>
      <c r="B49" s="135" t="s">
        <v>974</v>
      </c>
      <c r="C49" s="136" t="s">
        <v>972</v>
      </c>
      <c r="D49" s="137" t="s">
        <v>963</v>
      </c>
      <c r="E49" s="162"/>
      <c r="F49" s="166" t="s">
        <v>866</v>
      </c>
      <c r="G49" s="166" t="s">
        <v>866</v>
      </c>
      <c r="H49" s="166" t="s">
        <v>866</v>
      </c>
      <c r="I49" s="164"/>
      <c r="J49" s="166" t="s">
        <v>866</v>
      </c>
      <c r="K49" s="165"/>
      <c r="L49" s="164"/>
      <c r="M49" s="164"/>
      <c r="N49" s="164"/>
      <c r="O49" s="164"/>
      <c r="P49" s="164"/>
      <c r="Q49" s="164"/>
      <c r="R49" s="164"/>
      <c r="S49" s="164"/>
      <c r="T49" s="164"/>
      <c r="U49" s="164"/>
      <c r="V49" s="166" t="s">
        <v>866</v>
      </c>
      <c r="W49" s="164"/>
      <c r="X49" s="166" t="s">
        <v>866</v>
      </c>
      <c r="Y49" s="166" t="s">
        <v>866</v>
      </c>
      <c r="Z49" s="164"/>
      <c r="AA49" s="164"/>
      <c r="AB49" s="166" t="s">
        <v>866</v>
      </c>
      <c r="AC49" s="166" t="s">
        <v>866</v>
      </c>
      <c r="AD49" s="166" t="s">
        <v>866</v>
      </c>
      <c r="AE49" s="166" t="s">
        <v>866</v>
      </c>
      <c r="AF49" s="166" t="s">
        <v>866</v>
      </c>
      <c r="AG49" s="166" t="s">
        <v>866</v>
      </c>
      <c r="AH49" s="166" t="s">
        <v>866</v>
      </c>
      <c r="AI49" s="166" t="s">
        <v>866</v>
      </c>
      <c r="AJ49" s="166" t="s">
        <v>866</v>
      </c>
      <c r="AK49" s="164"/>
      <c r="AL49" s="164"/>
      <c r="AM49" s="164"/>
      <c r="AN49" s="164"/>
      <c r="AO49" s="164"/>
      <c r="AP49" s="180" t="s">
        <v>866</v>
      </c>
      <c r="AQ49" s="199"/>
      <c r="AR49" s="192" t="s">
        <v>975</v>
      </c>
      <c r="AS49" s="22"/>
    </row>
    <row r="50" spans="1:45">
      <c r="A50" s="199"/>
      <c r="B50" s="142" t="s">
        <v>976</v>
      </c>
      <c r="C50" s="143" t="s">
        <v>977</v>
      </c>
      <c r="D50" s="144" t="s">
        <v>963</v>
      </c>
      <c r="E50" s="175"/>
      <c r="F50" s="147" t="s">
        <v>866</v>
      </c>
      <c r="G50" s="147" t="s">
        <v>866</v>
      </c>
      <c r="H50" s="147" t="s">
        <v>866</v>
      </c>
      <c r="I50" s="147" t="s">
        <v>866</v>
      </c>
      <c r="J50" s="147" t="s">
        <v>866</v>
      </c>
      <c r="K50" s="176"/>
      <c r="L50" s="177"/>
      <c r="M50" s="177"/>
      <c r="N50" s="177"/>
      <c r="O50" s="177"/>
      <c r="P50" s="177"/>
      <c r="Q50" s="177"/>
      <c r="R50" s="147" t="s">
        <v>866</v>
      </c>
      <c r="S50" s="177"/>
      <c r="T50" s="177"/>
      <c r="U50" s="147" t="s">
        <v>866</v>
      </c>
      <c r="V50" s="178"/>
      <c r="W50" s="177"/>
      <c r="X50" s="177"/>
      <c r="Y50" s="177"/>
      <c r="Z50" s="177"/>
      <c r="AA50" s="177"/>
      <c r="AB50" s="178"/>
      <c r="AC50" s="178"/>
      <c r="AD50" s="178"/>
      <c r="AE50" s="178"/>
      <c r="AF50" s="178"/>
      <c r="AG50" s="178"/>
      <c r="AH50" s="178"/>
      <c r="AI50" s="178"/>
      <c r="AJ50" s="178"/>
      <c r="AK50" s="177"/>
      <c r="AL50" s="177"/>
      <c r="AM50" s="177"/>
      <c r="AN50" s="177"/>
      <c r="AO50" s="177"/>
      <c r="AP50" s="179"/>
      <c r="AQ50" s="199"/>
      <c r="AR50" s="197" t="s">
        <v>978</v>
      </c>
      <c r="AS50" s="22"/>
    </row>
    <row r="51" spans="1:45" ht="23.5" thickBot="1">
      <c r="A51" s="199"/>
      <c r="B51" s="161" t="s">
        <v>979</v>
      </c>
      <c r="C51" s="136" t="s">
        <v>977</v>
      </c>
      <c r="D51" s="137" t="s">
        <v>963</v>
      </c>
      <c r="E51" s="162"/>
      <c r="F51" s="163"/>
      <c r="G51" s="164"/>
      <c r="H51" s="163"/>
      <c r="I51" s="164"/>
      <c r="J51" s="163"/>
      <c r="K51" s="165"/>
      <c r="L51" s="164"/>
      <c r="M51" s="164"/>
      <c r="N51" s="164"/>
      <c r="O51" s="164"/>
      <c r="P51" s="164"/>
      <c r="Q51" s="164"/>
      <c r="R51" s="164"/>
      <c r="S51" s="164"/>
      <c r="T51" s="164"/>
      <c r="U51" s="164"/>
      <c r="V51" s="163"/>
      <c r="W51" s="164"/>
      <c r="X51" s="166" t="s">
        <v>866</v>
      </c>
      <c r="Y51" s="166" t="s">
        <v>866</v>
      </c>
      <c r="Z51" s="166" t="s">
        <v>866</v>
      </c>
      <c r="AA51" s="166" t="s">
        <v>866</v>
      </c>
      <c r="AB51" s="163"/>
      <c r="AC51" s="163"/>
      <c r="AD51" s="163"/>
      <c r="AE51" s="163"/>
      <c r="AF51" s="163"/>
      <c r="AG51" s="163"/>
      <c r="AH51" s="163"/>
      <c r="AI51" s="163"/>
      <c r="AJ51" s="163"/>
      <c r="AK51" s="164"/>
      <c r="AL51" s="164"/>
      <c r="AM51" s="164"/>
      <c r="AN51" s="164"/>
      <c r="AO51" s="164"/>
      <c r="AP51" s="167"/>
      <c r="AQ51" s="199"/>
      <c r="AR51" s="198" t="s">
        <v>980</v>
      </c>
      <c r="AS51" s="22"/>
    </row>
    <row r="52" spans="1:45" s="199" customFormat="1"/>
    <row r="53" spans="1:45" s="199" customFormat="1"/>
  </sheetData>
  <mergeCells count="13">
    <mergeCell ref="B6:AP6"/>
    <mergeCell ref="B43:AP43"/>
    <mergeCell ref="B2:B4"/>
    <mergeCell ref="C2:C4"/>
    <mergeCell ref="D2:D4"/>
    <mergeCell ref="E2:AP2"/>
    <mergeCell ref="AR2:AR5"/>
    <mergeCell ref="E3:J3"/>
    <mergeCell ref="K3:P3"/>
    <mergeCell ref="Q3:U3"/>
    <mergeCell ref="V3:AA3"/>
    <mergeCell ref="AB3:AJ3"/>
    <mergeCell ref="AK3:AP3"/>
  </mergeCells>
  <conditionalFormatting sqref="E5:AP5">
    <cfRule type="colorScale" priority="2">
      <colorScale>
        <cfvo type="min"/>
        <cfvo type="max"/>
        <color rgb="FFFFFFFF"/>
        <color rgb="FF57BB8A"/>
      </colorScale>
    </cfRule>
  </conditionalFormatting>
  <conditionalFormatting sqref="K8:N8 O32 K44:O45 M46:O46 O47">
    <cfRule type="containsText" dxfId="0" priority="1" operator="containsText" text="1">
      <formula>NOT(ISERROR(SEARCH(("1"),(K8))))</formula>
    </cfRule>
  </conditionalFormatting>
  <hyperlinks>
    <hyperlink ref="AR23" r:id="rId1" xr:uid="{1F9C1B6F-C4A9-4D07-BFF8-7C8C12240E43}"/>
    <hyperlink ref="AR40" r:id="rId2" xr:uid="{F10F1620-1B1C-407C-9E4A-56396813F055}"/>
    <hyperlink ref="AR10" r:id="rId3" xr:uid="{03DB0AFE-3724-4DB5-8D8D-70D80AA07E9D}"/>
    <hyperlink ref="AR12" r:id="rId4" xr:uid="{D462D6BA-AFCD-43B6-9F5B-55B11D699BD2}"/>
    <hyperlink ref="AR7" r:id="rId5" xr:uid="{084CAE17-3BF2-4ADE-B117-07D13CF937B4}"/>
    <hyperlink ref="AR18" r:id="rId6" xr:uid="{72582FAB-C46C-495B-B671-17F338A1C08B}"/>
    <hyperlink ref="AR14" r:id="rId7" xr:uid="{7C17B67A-62F7-4A12-A9CD-A5BECE0A0FF4}"/>
    <hyperlink ref="AR13" r:id="rId8" xr:uid="{9F97CA4E-8971-4798-8FB0-3C8B61B9DEDD}"/>
    <hyperlink ref="AR44" r:id="rId9" xr:uid="{AC548308-6A94-4D00-9AE2-B3D8994FD7C1}"/>
    <hyperlink ref="AR48" r:id="rId10" xr:uid="{27F16F90-F5DF-4DA3-93FF-9C7EAAAFD72D}"/>
    <hyperlink ref="AR42" r:id="rId11" xr:uid="{8CAFDD46-B8DC-418C-9B14-9207CD44F97D}"/>
    <hyperlink ref="AR28" r:id="rId12" xr:uid="{D4ED5C7D-C14C-4D17-8FDE-DF1ADA9FAE27}"/>
    <hyperlink ref="AR35" r:id="rId13" xr:uid="{4F84B0C4-F823-4BB4-AEFC-5233C0A4B967}"/>
    <hyperlink ref="AR38" r:id="rId14" xr:uid="{C4D91DD6-EA5D-4642-B6B9-F2E70AE9B0F8}"/>
    <hyperlink ref="AR37" r:id="rId15" xr:uid="{06DF872A-FDE1-4D40-A173-089EE190C587}"/>
    <hyperlink ref="AR50" r:id="rId16" xr:uid="{1711CDC5-F463-4295-83B9-FB1815865DBE}"/>
    <hyperlink ref="AR51" r:id="rId17" xr:uid="{791432A5-A40D-4B5A-B753-E906604692DD}"/>
    <hyperlink ref="AR46" r:id="rId18" xr:uid="{CD45C4FE-AE5E-407D-908F-B266472F1BD1}"/>
  </hyperlinks>
  <printOptions horizontalCentered="1" gridLines="1"/>
  <pageMargins left="0.25" right="0.25" top="0.75" bottom="0.75" header="0.3" footer="0.3"/>
  <pageSetup scale="20" fitToHeight="0" pageOrder="overThenDown" orientation="landscape" cellComments="atEnd" r:id="rId1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AA36-EA13-45F6-AB69-4E786E70FC83}">
  <dimension ref="A1:AP17"/>
  <sheetViews>
    <sheetView workbookViewId="0">
      <selection activeCell="AN14" sqref="B2:AN14"/>
    </sheetView>
  </sheetViews>
  <sheetFormatPr defaultRowHeight="12.5"/>
  <cols>
    <col min="1" max="1" width="8.7265625" style="225"/>
    <col min="2" max="2" width="26" bestFit="1" customWidth="1"/>
    <col min="3" max="8" width="3.1796875" bestFit="1" customWidth="1"/>
    <col min="9" max="9" width="3.26953125" bestFit="1" customWidth="1"/>
    <col min="10" max="14" width="3.1796875" bestFit="1" customWidth="1"/>
    <col min="15" max="15" width="3.26953125" bestFit="1" customWidth="1"/>
    <col min="16" max="27" width="3.1796875" bestFit="1" customWidth="1"/>
    <col min="28" max="28" width="3.1796875" customWidth="1"/>
    <col min="29" max="30" width="2.54296875" customWidth="1"/>
    <col min="31" max="31" width="2.81640625" customWidth="1"/>
    <col min="32" max="34" width="2.54296875" customWidth="1"/>
    <col min="35" max="35" width="3.1796875" customWidth="1"/>
    <col min="36" max="36" width="2.81640625" customWidth="1"/>
    <col min="37" max="37" width="3.1796875" customWidth="1"/>
    <col min="38" max="40" width="2.81640625" customWidth="1"/>
    <col min="41" max="42" width="8.7265625" style="225"/>
  </cols>
  <sheetData>
    <row r="1" spans="2:40" s="225" customFormat="1" ht="13" thickBot="1"/>
    <row r="2" spans="2:40" ht="13" customHeight="1">
      <c r="B2" s="382" t="s">
        <v>845</v>
      </c>
      <c r="C2" s="384" t="s">
        <v>981</v>
      </c>
      <c r="D2" s="385"/>
      <c r="E2" s="385"/>
      <c r="F2" s="385"/>
      <c r="G2" s="385"/>
      <c r="H2" s="385"/>
      <c r="I2" s="385"/>
      <c r="J2" s="385"/>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c r="AL2" s="385"/>
      <c r="AM2" s="385"/>
      <c r="AN2" s="386"/>
    </row>
    <row r="3" spans="2:40" ht="12.65" customHeight="1">
      <c r="B3" s="383"/>
      <c r="C3" s="387" t="s">
        <v>982</v>
      </c>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9"/>
    </row>
    <row r="4" spans="2:40">
      <c r="B4" s="383"/>
      <c r="C4" s="390" t="s">
        <v>120</v>
      </c>
      <c r="D4" s="391"/>
      <c r="E4" s="391"/>
      <c r="F4" s="391"/>
      <c r="G4" s="391"/>
      <c r="H4" s="391"/>
      <c r="I4" s="391" t="s">
        <v>983</v>
      </c>
      <c r="J4" s="391"/>
      <c r="K4" s="391"/>
      <c r="L4" s="391"/>
      <c r="M4" s="391"/>
      <c r="N4" s="392"/>
      <c r="O4" s="390" t="s">
        <v>182</v>
      </c>
      <c r="P4" s="391"/>
      <c r="Q4" s="391"/>
      <c r="R4" s="391"/>
      <c r="S4" s="392"/>
      <c r="T4" s="390" t="s">
        <v>240</v>
      </c>
      <c r="U4" s="391"/>
      <c r="V4" s="391"/>
      <c r="W4" s="391"/>
      <c r="X4" s="391"/>
      <c r="Y4" s="392"/>
      <c r="Z4" s="390" t="s">
        <v>984</v>
      </c>
      <c r="AA4" s="391"/>
      <c r="AB4" s="391"/>
      <c r="AC4" s="391"/>
      <c r="AD4" s="391"/>
      <c r="AE4" s="391"/>
      <c r="AF4" s="391"/>
      <c r="AG4" s="391"/>
      <c r="AH4" s="392"/>
      <c r="AI4" s="390" t="s">
        <v>385</v>
      </c>
      <c r="AJ4" s="391"/>
      <c r="AK4" s="391"/>
      <c r="AL4" s="391"/>
      <c r="AM4" s="391"/>
      <c r="AN4" s="393"/>
    </row>
    <row r="5" spans="2:40" ht="141.5" thickBot="1">
      <c r="B5" s="383"/>
      <c r="C5" s="240" t="s">
        <v>121</v>
      </c>
      <c r="D5" s="240" t="s">
        <v>172</v>
      </c>
      <c r="E5" s="240" t="s">
        <v>145</v>
      </c>
      <c r="F5" s="240" t="s">
        <v>133</v>
      </c>
      <c r="G5" s="240" t="s">
        <v>562</v>
      </c>
      <c r="H5" s="241" t="s">
        <v>570</v>
      </c>
      <c r="I5" s="240" t="s">
        <v>73</v>
      </c>
      <c r="J5" s="240" t="s">
        <v>49</v>
      </c>
      <c r="K5" s="240" t="s">
        <v>62</v>
      </c>
      <c r="L5" s="240" t="s">
        <v>985</v>
      </c>
      <c r="M5" s="240" t="s">
        <v>853</v>
      </c>
      <c r="N5" s="241" t="s">
        <v>85</v>
      </c>
      <c r="O5" s="242" t="s">
        <v>632</v>
      </c>
      <c r="P5" s="240" t="s">
        <v>183</v>
      </c>
      <c r="Q5" s="240" t="s">
        <v>651</v>
      </c>
      <c r="R5" s="240" t="s">
        <v>219</v>
      </c>
      <c r="S5" s="241" t="s">
        <v>854</v>
      </c>
      <c r="T5" s="242" t="s">
        <v>251</v>
      </c>
      <c r="U5" s="240" t="s">
        <v>241</v>
      </c>
      <c r="V5" s="240" t="s">
        <v>855</v>
      </c>
      <c r="W5" s="240" t="s">
        <v>272</v>
      </c>
      <c r="X5" s="240" t="s">
        <v>283</v>
      </c>
      <c r="Y5" s="241" t="s">
        <v>290</v>
      </c>
      <c r="Z5" s="242" t="s">
        <v>377</v>
      </c>
      <c r="AA5" s="240" t="s">
        <v>368</v>
      </c>
      <c r="AB5" s="240" t="s">
        <v>302</v>
      </c>
      <c r="AC5" s="243" t="s">
        <v>313</v>
      </c>
      <c r="AD5" s="243" t="s">
        <v>344</v>
      </c>
      <c r="AE5" s="243" t="s">
        <v>333</v>
      </c>
      <c r="AF5" s="243" t="s">
        <v>322</v>
      </c>
      <c r="AG5" s="243" t="s">
        <v>352</v>
      </c>
      <c r="AH5" s="243" t="s">
        <v>856</v>
      </c>
      <c r="AI5" s="244" t="s">
        <v>408</v>
      </c>
      <c r="AJ5" s="243" t="s">
        <v>419</v>
      </c>
      <c r="AK5" s="243" t="s">
        <v>857</v>
      </c>
      <c r="AL5" s="243" t="s">
        <v>858</v>
      </c>
      <c r="AM5" s="243" t="s">
        <v>439</v>
      </c>
      <c r="AN5" s="245" t="s">
        <v>430</v>
      </c>
    </row>
    <row r="6" spans="2:40">
      <c r="B6" s="246" t="s">
        <v>859</v>
      </c>
      <c r="C6" s="247">
        <v>22</v>
      </c>
      <c r="D6" s="248">
        <v>14</v>
      </c>
      <c r="E6" s="249">
        <v>17</v>
      </c>
      <c r="F6" s="250">
        <v>20</v>
      </c>
      <c r="G6" s="251">
        <v>15</v>
      </c>
      <c r="H6" s="252">
        <v>13</v>
      </c>
      <c r="I6" s="250">
        <v>20</v>
      </c>
      <c r="J6" s="253">
        <v>21</v>
      </c>
      <c r="K6" s="254">
        <v>26</v>
      </c>
      <c r="L6" s="255">
        <v>12</v>
      </c>
      <c r="M6" s="256">
        <v>18</v>
      </c>
      <c r="N6" s="249">
        <v>17</v>
      </c>
      <c r="O6" s="249">
        <v>17</v>
      </c>
      <c r="P6" s="249">
        <v>17</v>
      </c>
      <c r="Q6" s="252">
        <v>13</v>
      </c>
      <c r="R6" s="257">
        <v>11</v>
      </c>
      <c r="S6" s="258">
        <v>16</v>
      </c>
      <c r="T6" s="253">
        <v>21</v>
      </c>
      <c r="U6" s="250">
        <v>20</v>
      </c>
      <c r="V6" s="252">
        <v>13</v>
      </c>
      <c r="W6" s="248">
        <v>14</v>
      </c>
      <c r="X6" s="248">
        <v>14</v>
      </c>
      <c r="Y6" s="255">
        <v>12</v>
      </c>
      <c r="Z6" s="257">
        <v>11</v>
      </c>
      <c r="AA6" s="257">
        <v>11</v>
      </c>
      <c r="AB6" s="258">
        <v>16</v>
      </c>
      <c r="AC6" s="258">
        <v>16</v>
      </c>
      <c r="AD6" s="258">
        <v>16</v>
      </c>
      <c r="AE6" s="258">
        <v>16</v>
      </c>
      <c r="AF6" s="258">
        <v>16</v>
      </c>
      <c r="AG6" s="259">
        <v>19</v>
      </c>
      <c r="AH6" s="260">
        <v>8</v>
      </c>
      <c r="AI6" s="259">
        <v>19</v>
      </c>
      <c r="AJ6" s="256">
        <v>18</v>
      </c>
      <c r="AK6" s="253">
        <v>21</v>
      </c>
      <c r="AL6" s="261">
        <v>23</v>
      </c>
      <c r="AM6" s="248">
        <v>14</v>
      </c>
      <c r="AN6" s="262">
        <v>17</v>
      </c>
    </row>
    <row r="7" spans="2:40" ht="13">
      <c r="B7" s="379" t="s">
        <v>986</v>
      </c>
      <c r="C7" s="380"/>
      <c r="D7" s="380"/>
      <c r="E7" s="380"/>
      <c r="F7" s="380"/>
      <c r="G7" s="380"/>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0"/>
      <c r="AK7" s="380"/>
      <c r="AL7" s="380"/>
      <c r="AM7" s="380"/>
      <c r="AN7" s="381"/>
    </row>
    <row r="8" spans="2:40">
      <c r="B8" s="226" t="s">
        <v>987</v>
      </c>
      <c r="C8" s="205"/>
      <c r="D8" s="205"/>
      <c r="E8" s="205"/>
      <c r="F8" s="205"/>
      <c r="G8" s="205"/>
      <c r="H8" s="205"/>
      <c r="I8" s="206" t="s">
        <v>879</v>
      </c>
      <c r="J8" s="207" t="s">
        <v>866</v>
      </c>
      <c r="K8" s="207" t="s">
        <v>866</v>
      </c>
      <c r="L8" s="208"/>
      <c r="M8" s="208"/>
      <c r="N8" s="209" t="s">
        <v>866</v>
      </c>
      <c r="O8" s="206" t="s">
        <v>879</v>
      </c>
      <c r="P8" s="205"/>
      <c r="Q8" s="205"/>
      <c r="R8" s="205"/>
      <c r="S8" s="205"/>
      <c r="T8" s="210"/>
      <c r="U8" s="205"/>
      <c r="V8" s="205"/>
      <c r="W8" s="205"/>
      <c r="X8" s="205"/>
      <c r="Y8" s="205"/>
      <c r="Z8" s="210"/>
      <c r="AA8" s="205"/>
      <c r="AB8" s="208"/>
      <c r="AC8" s="208"/>
      <c r="AD8" s="208"/>
      <c r="AE8" s="208"/>
      <c r="AF8" s="208"/>
      <c r="AG8" s="208"/>
      <c r="AH8" s="211"/>
      <c r="AI8" s="205"/>
      <c r="AJ8" s="205"/>
      <c r="AK8" s="205"/>
      <c r="AL8" s="212" t="s">
        <v>879</v>
      </c>
      <c r="AM8" s="205"/>
      <c r="AN8" s="227"/>
    </row>
    <row r="9" spans="2:40">
      <c r="B9" s="228" t="s">
        <v>988</v>
      </c>
      <c r="C9" s="208"/>
      <c r="D9" s="208"/>
      <c r="E9" s="208"/>
      <c r="F9" s="208"/>
      <c r="G9" s="208"/>
      <c r="H9" s="208"/>
      <c r="I9" s="206" t="s">
        <v>879</v>
      </c>
      <c r="J9" s="207" t="s">
        <v>866</v>
      </c>
      <c r="K9" s="207" t="s">
        <v>866</v>
      </c>
      <c r="L9" s="213"/>
      <c r="M9" s="213"/>
      <c r="N9" s="209" t="s">
        <v>866</v>
      </c>
      <c r="O9" s="206" t="s">
        <v>879</v>
      </c>
      <c r="P9" s="208"/>
      <c r="Q9" s="208"/>
      <c r="R9" s="208"/>
      <c r="S9" s="211"/>
      <c r="T9" s="208"/>
      <c r="U9" s="208"/>
      <c r="V9" s="208"/>
      <c r="W9" s="208"/>
      <c r="X9" s="208"/>
      <c r="Y9" s="214"/>
      <c r="Z9" s="215"/>
      <c r="AA9" s="208"/>
      <c r="AB9" s="208"/>
      <c r="AC9" s="208"/>
      <c r="AD9" s="208"/>
      <c r="AE9" s="208"/>
      <c r="AF9" s="208"/>
      <c r="AG9" s="208"/>
      <c r="AH9" s="211"/>
      <c r="AI9" s="208"/>
      <c r="AJ9" s="208"/>
      <c r="AK9" s="208"/>
      <c r="AL9" s="208"/>
      <c r="AM9" s="212" t="s">
        <v>879</v>
      </c>
      <c r="AN9" s="229"/>
    </row>
    <row r="10" spans="2:40">
      <c r="B10" s="228" t="s">
        <v>989</v>
      </c>
      <c r="C10" s="208"/>
      <c r="D10" s="208"/>
      <c r="E10" s="208"/>
      <c r="F10" s="208"/>
      <c r="G10" s="208"/>
      <c r="H10" s="208"/>
      <c r="I10" s="216" t="s">
        <v>866</v>
      </c>
      <c r="J10" s="205"/>
      <c r="K10" s="205"/>
      <c r="L10" s="207" t="s">
        <v>866</v>
      </c>
      <c r="M10" s="208"/>
      <c r="N10" s="209" t="s">
        <v>866</v>
      </c>
      <c r="O10" s="207" t="s">
        <v>866</v>
      </c>
      <c r="P10" s="208"/>
      <c r="Q10" s="207" t="s">
        <v>866</v>
      </c>
      <c r="R10" s="207" t="s">
        <v>866</v>
      </c>
      <c r="S10" s="209" t="s">
        <v>866</v>
      </c>
      <c r="T10" s="207" t="s">
        <v>866</v>
      </c>
      <c r="U10" s="208"/>
      <c r="V10" s="207" t="s">
        <v>866</v>
      </c>
      <c r="W10" s="207" t="s">
        <v>866</v>
      </c>
      <c r="X10" s="207" t="s">
        <v>866</v>
      </c>
      <c r="Y10" s="214"/>
      <c r="Z10" s="215"/>
      <c r="AA10" s="208"/>
      <c r="AB10" s="207" t="s">
        <v>866</v>
      </c>
      <c r="AC10" s="208"/>
      <c r="AD10" s="208"/>
      <c r="AE10" s="207" t="s">
        <v>866</v>
      </c>
      <c r="AF10" s="208"/>
      <c r="AG10" s="207" t="s">
        <v>866</v>
      </c>
      <c r="AH10" s="209" t="s">
        <v>866</v>
      </c>
      <c r="AI10" s="207" t="s">
        <v>866</v>
      </c>
      <c r="AJ10" s="208"/>
      <c r="AK10" s="208"/>
      <c r="AL10" s="207" t="s">
        <v>866</v>
      </c>
      <c r="AM10" s="208"/>
      <c r="AN10" s="230" t="s">
        <v>866</v>
      </c>
    </row>
    <row r="11" spans="2:40">
      <c r="B11" s="228" t="s">
        <v>990</v>
      </c>
      <c r="C11" s="217" t="s">
        <v>866</v>
      </c>
      <c r="D11" s="217" t="s">
        <v>866</v>
      </c>
      <c r="E11" s="217" t="s">
        <v>866</v>
      </c>
      <c r="F11" s="217" t="s">
        <v>866</v>
      </c>
      <c r="G11" s="217" t="s">
        <v>866</v>
      </c>
      <c r="H11" s="217" t="s">
        <v>866</v>
      </c>
      <c r="I11" s="218" t="s">
        <v>866</v>
      </c>
      <c r="J11" s="208"/>
      <c r="K11" s="208"/>
      <c r="L11" s="207" t="s">
        <v>866</v>
      </c>
      <c r="M11" s="217" t="s">
        <v>866</v>
      </c>
      <c r="N11" s="219" t="s">
        <v>866</v>
      </c>
      <c r="O11" s="217" t="s">
        <v>866</v>
      </c>
      <c r="P11" s="208"/>
      <c r="Q11" s="208"/>
      <c r="R11" s="217" t="s">
        <v>866</v>
      </c>
      <c r="S11" s="219" t="s">
        <v>866</v>
      </c>
      <c r="T11" s="217" t="s">
        <v>866</v>
      </c>
      <c r="U11" s="208"/>
      <c r="V11" s="217" t="s">
        <v>866</v>
      </c>
      <c r="W11" s="208"/>
      <c r="X11" s="217" t="s">
        <v>866</v>
      </c>
      <c r="Y11" s="214"/>
      <c r="Z11" s="215"/>
      <c r="AA11" s="208"/>
      <c r="AB11" s="208"/>
      <c r="AC11" s="217" t="s">
        <v>866</v>
      </c>
      <c r="AD11" s="208"/>
      <c r="AE11" s="217" t="s">
        <v>866</v>
      </c>
      <c r="AF11" s="217" t="s">
        <v>866</v>
      </c>
      <c r="AG11" s="217" t="s">
        <v>866</v>
      </c>
      <c r="AH11" s="219" t="s">
        <v>866</v>
      </c>
      <c r="AI11" s="217" t="s">
        <v>866</v>
      </c>
      <c r="AJ11" s="217" t="s">
        <v>866</v>
      </c>
      <c r="AK11" s="217" t="s">
        <v>866</v>
      </c>
      <c r="AL11" s="217" t="s">
        <v>866</v>
      </c>
      <c r="AM11" s="208"/>
      <c r="AN11" s="231" t="s">
        <v>866</v>
      </c>
    </row>
    <row r="12" spans="2:40">
      <c r="B12" s="228" t="s">
        <v>280</v>
      </c>
      <c r="C12" s="208"/>
      <c r="D12" s="217" t="s">
        <v>866</v>
      </c>
      <c r="E12" s="217" t="s">
        <v>866</v>
      </c>
      <c r="F12" s="217" t="s">
        <v>866</v>
      </c>
      <c r="G12" s="217" t="s">
        <v>866</v>
      </c>
      <c r="H12" s="217" t="s">
        <v>866</v>
      </c>
      <c r="I12" s="221" t="s">
        <v>866</v>
      </c>
      <c r="J12" s="208"/>
      <c r="K12" s="208"/>
      <c r="L12" s="205"/>
      <c r="M12" s="222" t="s">
        <v>866</v>
      </c>
      <c r="N12" s="220" t="s">
        <v>866</v>
      </c>
      <c r="O12" s="217" t="s">
        <v>866</v>
      </c>
      <c r="P12" s="217" t="s">
        <v>866</v>
      </c>
      <c r="Q12" s="208"/>
      <c r="R12" s="217" t="s">
        <v>866</v>
      </c>
      <c r="S12" s="219" t="s">
        <v>866</v>
      </c>
      <c r="T12" s="217" t="s">
        <v>866</v>
      </c>
      <c r="U12" s="208"/>
      <c r="V12" s="217" t="s">
        <v>866</v>
      </c>
      <c r="W12" s="217" t="s">
        <v>866</v>
      </c>
      <c r="X12" s="217" t="s">
        <v>866</v>
      </c>
      <c r="Y12" s="220" t="s">
        <v>866</v>
      </c>
      <c r="Z12" s="215"/>
      <c r="AA12" s="208"/>
      <c r="AB12" s="208"/>
      <c r="AC12" s="217" t="s">
        <v>866</v>
      </c>
      <c r="AD12" s="208"/>
      <c r="AE12" s="217" t="s">
        <v>866</v>
      </c>
      <c r="AF12" s="217" t="s">
        <v>866</v>
      </c>
      <c r="AG12" s="208"/>
      <c r="AH12" s="219" t="s">
        <v>866</v>
      </c>
      <c r="AI12" s="208"/>
      <c r="AJ12" s="208"/>
      <c r="AK12" s="208"/>
      <c r="AL12" s="217" t="s">
        <v>866</v>
      </c>
      <c r="AM12" s="208"/>
      <c r="AN12" s="229"/>
    </row>
    <row r="13" spans="2:40">
      <c r="B13" s="228" t="s">
        <v>129</v>
      </c>
      <c r="C13" s="217" t="s">
        <v>866</v>
      </c>
      <c r="D13" s="217" t="s">
        <v>866</v>
      </c>
      <c r="E13" s="217" t="s">
        <v>866</v>
      </c>
      <c r="F13" s="217" t="s">
        <v>866</v>
      </c>
      <c r="G13" s="217" t="s">
        <v>866</v>
      </c>
      <c r="H13" s="217" t="s">
        <v>866</v>
      </c>
      <c r="I13" s="218" t="s">
        <v>866</v>
      </c>
      <c r="J13" s="208"/>
      <c r="K13" s="217" t="s">
        <v>866</v>
      </c>
      <c r="L13" s="208"/>
      <c r="M13" s="208"/>
      <c r="N13" s="219" t="s">
        <v>866</v>
      </c>
      <c r="O13" s="217" t="s">
        <v>866</v>
      </c>
      <c r="P13" s="217" t="s">
        <v>866</v>
      </c>
      <c r="Q13" s="208"/>
      <c r="R13" s="208"/>
      <c r="S13" s="211"/>
      <c r="T13" s="208"/>
      <c r="U13" s="217" t="s">
        <v>866</v>
      </c>
      <c r="V13" s="217" t="s">
        <v>866</v>
      </c>
      <c r="W13" s="217" t="s">
        <v>866</v>
      </c>
      <c r="X13" s="208"/>
      <c r="Y13" s="220" t="s">
        <v>866</v>
      </c>
      <c r="Z13" s="223" t="s">
        <v>866</v>
      </c>
      <c r="AA13" s="224" t="s">
        <v>866</v>
      </c>
      <c r="AB13" s="217" t="s">
        <v>866</v>
      </c>
      <c r="AC13" s="217" t="s">
        <v>866</v>
      </c>
      <c r="AD13" s="208"/>
      <c r="AE13" s="208"/>
      <c r="AF13" s="224" t="s">
        <v>866</v>
      </c>
      <c r="AG13" s="208"/>
      <c r="AH13" s="219" t="s">
        <v>866</v>
      </c>
      <c r="AI13" s="208"/>
      <c r="AJ13" s="208"/>
      <c r="AK13" s="208"/>
      <c r="AL13" s="208"/>
      <c r="AM13" s="208"/>
      <c r="AN13" s="229"/>
    </row>
    <row r="14" spans="2:40" ht="13" thickBot="1">
      <c r="B14" s="232" t="s">
        <v>991</v>
      </c>
      <c r="C14" s="233"/>
      <c r="D14" s="233"/>
      <c r="E14" s="233"/>
      <c r="F14" s="233"/>
      <c r="G14" s="233"/>
      <c r="H14" s="233"/>
      <c r="I14" s="234"/>
      <c r="J14" s="233"/>
      <c r="K14" s="233"/>
      <c r="L14" s="233"/>
      <c r="M14" s="233"/>
      <c r="N14" s="235"/>
      <c r="O14" s="233"/>
      <c r="P14" s="233"/>
      <c r="Q14" s="233"/>
      <c r="R14" s="233"/>
      <c r="S14" s="235"/>
      <c r="T14" s="236" t="s">
        <v>866</v>
      </c>
      <c r="U14" s="233"/>
      <c r="V14" s="233"/>
      <c r="W14" s="237" t="s">
        <v>866</v>
      </c>
      <c r="X14" s="236" t="s">
        <v>866</v>
      </c>
      <c r="Y14" s="236" t="s">
        <v>866</v>
      </c>
      <c r="Z14" s="238"/>
      <c r="AA14" s="233"/>
      <c r="AB14" s="233"/>
      <c r="AC14" s="233"/>
      <c r="AD14" s="237" t="s">
        <v>866</v>
      </c>
      <c r="AE14" s="237" t="s">
        <v>866</v>
      </c>
      <c r="AF14" s="237" t="s">
        <v>866</v>
      </c>
      <c r="AG14" s="233"/>
      <c r="AH14" s="235"/>
      <c r="AI14" s="233"/>
      <c r="AJ14" s="233"/>
      <c r="AK14" s="233"/>
      <c r="AL14" s="233"/>
      <c r="AM14" s="233"/>
      <c r="AN14" s="239"/>
    </row>
    <row r="15" spans="2:40" s="225" customFormat="1"/>
    <row r="16" spans="2:40" s="225" customFormat="1"/>
    <row r="17" s="225" customFormat="1"/>
  </sheetData>
  <mergeCells count="10">
    <mergeCell ref="B7:AN7"/>
    <mergeCell ref="B2:B5"/>
    <mergeCell ref="C2:AN2"/>
    <mergeCell ref="C3:AN3"/>
    <mergeCell ref="C4:H4"/>
    <mergeCell ref="I4:N4"/>
    <mergeCell ref="O4:S4"/>
    <mergeCell ref="T4:Y4"/>
    <mergeCell ref="Z4:AH4"/>
    <mergeCell ref="AI4:AN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45BE-569F-4B65-9230-686AA5545172}">
  <sheetPr>
    <outlinePr summaryBelow="0" summaryRight="0"/>
    <pageSetUpPr fitToPage="1"/>
  </sheetPr>
  <dimension ref="A1:AS545"/>
  <sheetViews>
    <sheetView tabSelected="1" zoomScale="59" zoomScaleNormal="51" workbookViewId="0">
      <pane xSplit="2" ySplit="2" topLeftCell="C3" activePane="bottomRight" state="frozen"/>
      <selection pane="topRight" activeCell="C1" sqref="C1"/>
      <selection pane="bottomLeft" activeCell="A3" sqref="A3"/>
      <selection pane="bottomRight" activeCell="AQ21" sqref="AQ21"/>
    </sheetView>
  </sheetViews>
  <sheetFormatPr defaultColWidth="12.7265625" defaultRowHeight="12.5"/>
  <cols>
    <col min="1" max="1" width="7.453125" style="97" customWidth="1"/>
    <col min="2" max="2" width="14.7265625" style="82" customWidth="1"/>
    <col min="3" max="3" width="98.7265625" style="22" customWidth="1"/>
    <col min="4" max="5" width="15.453125" style="22" customWidth="1"/>
    <col min="6" max="7" width="15" style="22" customWidth="1"/>
    <col min="8" max="8" width="4.1796875" style="23" customWidth="1"/>
    <col min="9" max="12" width="3" style="22" customWidth="1"/>
    <col min="13" max="13" width="3" style="82" customWidth="1"/>
    <col min="14" max="14" width="5" style="22" customWidth="1"/>
    <col min="15" max="16" width="3" style="22" customWidth="1"/>
    <col min="17" max="17" width="3.1796875" style="97" customWidth="1"/>
    <col min="18" max="22" width="3" style="22" customWidth="1"/>
    <col min="23" max="23" width="3" style="82" customWidth="1"/>
    <col min="24" max="24" width="3.26953125" style="22" customWidth="1"/>
    <col min="25" max="29" width="3" style="22" customWidth="1"/>
    <col min="30" max="30" width="4.26953125" style="22" customWidth="1"/>
    <col min="31" max="31" width="3" style="22" customWidth="1"/>
    <col min="32" max="32" width="3" style="82" customWidth="1"/>
    <col min="33" max="35" width="3" style="22" customWidth="1"/>
    <col min="36" max="36" width="3" style="82" customWidth="1"/>
    <col min="37" max="37" width="3" style="22" customWidth="1"/>
    <col min="38" max="38" width="5.7265625" style="22" customWidth="1"/>
    <col min="39" max="39" width="3" style="82" customWidth="1"/>
    <col min="40" max="40" width="48.7265625" style="22" customWidth="1"/>
    <col min="41" max="41" width="28.54296875" style="96" customWidth="1"/>
    <col min="42" max="42" width="37.54296875" style="78" customWidth="1"/>
    <col min="43" max="43" width="118.81640625" style="91" customWidth="1"/>
    <col min="44" max="16384" width="12.7265625" style="22"/>
  </cols>
  <sheetData>
    <row r="1" spans="1:43">
      <c r="A1" s="308" t="s">
        <v>992</v>
      </c>
      <c r="B1" s="308" t="s">
        <v>993</v>
      </c>
      <c r="C1" s="308" t="s">
        <v>994</v>
      </c>
      <c r="D1" s="327" t="s">
        <v>995</v>
      </c>
      <c r="E1" s="308" t="s">
        <v>996</v>
      </c>
      <c r="F1" s="308" t="s">
        <v>997</v>
      </c>
      <c r="G1" s="308" t="s">
        <v>998</v>
      </c>
      <c r="H1" s="316" t="s">
        <v>999</v>
      </c>
      <c r="I1" s="317"/>
      <c r="J1" s="317"/>
      <c r="K1" s="317"/>
      <c r="L1" s="317"/>
      <c r="M1" s="318"/>
      <c r="N1" s="319" t="s">
        <v>1000</v>
      </c>
      <c r="O1" s="317"/>
      <c r="P1" s="317"/>
      <c r="Q1" s="317"/>
      <c r="R1" s="317"/>
      <c r="S1" s="317"/>
      <c r="T1" s="317"/>
      <c r="U1" s="317"/>
      <c r="V1" s="317"/>
      <c r="W1" s="320"/>
      <c r="X1" s="321" t="s">
        <v>1001</v>
      </c>
      <c r="Y1" s="317"/>
      <c r="Z1" s="317"/>
      <c r="AA1" s="317"/>
      <c r="AB1" s="317"/>
      <c r="AC1" s="317"/>
      <c r="AD1" s="317"/>
      <c r="AE1" s="317"/>
      <c r="AF1" s="320"/>
      <c r="AG1" s="322" t="s">
        <v>1002</v>
      </c>
      <c r="AH1" s="323"/>
      <c r="AI1" s="323"/>
      <c r="AJ1" s="324"/>
      <c r="AK1" s="321" t="s">
        <v>1003</v>
      </c>
      <c r="AL1" s="317"/>
      <c r="AM1" s="325"/>
      <c r="AN1" s="308" t="s">
        <v>1004</v>
      </c>
      <c r="AO1" s="308" t="s">
        <v>1005</v>
      </c>
      <c r="AP1" s="308" t="s">
        <v>1006</v>
      </c>
      <c r="AQ1" s="308" t="s">
        <v>1007</v>
      </c>
    </row>
    <row r="2" spans="1:43" ht="167">
      <c r="A2" s="326"/>
      <c r="B2" s="309"/>
      <c r="C2" s="309"/>
      <c r="D2" s="309"/>
      <c r="E2" s="309"/>
      <c r="F2" s="309"/>
      <c r="G2" s="309"/>
      <c r="H2" s="79" t="s">
        <v>1008</v>
      </c>
      <c r="I2" s="80" t="s">
        <v>1009</v>
      </c>
      <c r="J2" s="80" t="s">
        <v>1010</v>
      </c>
      <c r="K2" s="80" t="s">
        <v>1011</v>
      </c>
      <c r="L2" s="80" t="s">
        <v>1012</v>
      </c>
      <c r="M2" s="83" t="s">
        <v>1013</v>
      </c>
      <c r="N2" s="26" t="s">
        <v>120</v>
      </c>
      <c r="O2" s="26" t="s">
        <v>1014</v>
      </c>
      <c r="P2" s="26" t="s">
        <v>1015</v>
      </c>
      <c r="Q2" s="98" t="s">
        <v>1016</v>
      </c>
      <c r="R2" s="26" t="s">
        <v>1017</v>
      </c>
      <c r="S2" s="26" t="s">
        <v>854</v>
      </c>
      <c r="T2" s="26" t="s">
        <v>1018</v>
      </c>
      <c r="U2" s="26" t="s">
        <v>219</v>
      </c>
      <c r="V2" s="26" t="s">
        <v>183</v>
      </c>
      <c r="W2" s="85" t="s">
        <v>1019</v>
      </c>
      <c r="X2" s="26" t="s">
        <v>322</v>
      </c>
      <c r="Y2" s="26" t="s">
        <v>1020</v>
      </c>
      <c r="Z2" s="26" t="s">
        <v>377</v>
      </c>
      <c r="AA2" s="26" t="s">
        <v>1021</v>
      </c>
      <c r="AB2" s="26" t="s">
        <v>302</v>
      </c>
      <c r="AC2" s="26" t="s">
        <v>368</v>
      </c>
      <c r="AD2" s="26" t="s">
        <v>1022</v>
      </c>
      <c r="AE2" s="26" t="s">
        <v>1023</v>
      </c>
      <c r="AF2" s="85" t="s">
        <v>1024</v>
      </c>
      <c r="AG2" s="26" t="s">
        <v>1025</v>
      </c>
      <c r="AH2" s="26" t="s">
        <v>430</v>
      </c>
      <c r="AI2" s="26" t="s">
        <v>1026</v>
      </c>
      <c r="AJ2" s="85" t="s">
        <v>1027</v>
      </c>
      <c r="AK2" s="26" t="s">
        <v>1028</v>
      </c>
      <c r="AL2" s="26" t="s">
        <v>1029</v>
      </c>
      <c r="AM2" s="26" t="s">
        <v>1030</v>
      </c>
      <c r="AN2" s="309"/>
      <c r="AO2" s="313"/>
      <c r="AP2" s="314"/>
      <c r="AQ2" s="315"/>
    </row>
    <row r="3" spans="1:43" ht="13">
      <c r="A3" s="310" t="s">
        <v>1031</v>
      </c>
      <c r="B3" s="311"/>
      <c r="C3" s="311"/>
      <c r="D3" s="311"/>
      <c r="E3" s="311"/>
      <c r="F3" s="311"/>
      <c r="G3" s="312"/>
      <c r="H3" s="270">
        <f>SUM(H4:H556)</f>
        <v>165</v>
      </c>
      <c r="I3" s="270">
        <f t="shared" ref="I3:AM3" si="0">SUM(I4:I556)</f>
        <v>86</v>
      </c>
      <c r="J3" s="270">
        <f t="shared" si="0"/>
        <v>32</v>
      </c>
      <c r="K3" s="270">
        <f t="shared" si="0"/>
        <v>26</v>
      </c>
      <c r="L3" s="270">
        <f t="shared" si="0"/>
        <v>17</v>
      </c>
      <c r="M3" s="270">
        <f t="shared" si="0"/>
        <v>71</v>
      </c>
      <c r="N3" s="270">
        <f t="shared" si="0"/>
        <v>111</v>
      </c>
      <c r="O3" s="270">
        <f t="shared" si="0"/>
        <v>45</v>
      </c>
      <c r="P3" s="270">
        <f t="shared" si="0"/>
        <v>87</v>
      </c>
      <c r="Q3" s="270">
        <f t="shared" si="0"/>
        <v>50</v>
      </c>
      <c r="R3" s="270">
        <f t="shared" si="0"/>
        <v>46</v>
      </c>
      <c r="S3" s="270">
        <f t="shared" si="0"/>
        <v>36</v>
      </c>
      <c r="T3" s="270">
        <f t="shared" si="0"/>
        <v>17</v>
      </c>
      <c r="U3" s="270">
        <f t="shared" si="0"/>
        <v>63</v>
      </c>
      <c r="V3" s="270">
        <f t="shared" si="0"/>
        <v>38</v>
      </c>
      <c r="W3" s="270">
        <f t="shared" si="0"/>
        <v>61</v>
      </c>
      <c r="X3" s="270">
        <f t="shared" si="0"/>
        <v>33</v>
      </c>
      <c r="Y3" s="270">
        <f t="shared" si="0"/>
        <v>34</v>
      </c>
      <c r="Z3" s="270">
        <f t="shared" si="0"/>
        <v>27</v>
      </c>
      <c r="AA3" s="270">
        <f t="shared" si="0"/>
        <v>28</v>
      </c>
      <c r="AB3" s="270">
        <f t="shared" si="0"/>
        <v>29</v>
      </c>
      <c r="AC3" s="270">
        <f t="shared" si="0"/>
        <v>9</v>
      </c>
      <c r="AD3" s="270">
        <f t="shared" si="0"/>
        <v>105</v>
      </c>
      <c r="AE3" s="270">
        <f t="shared" si="0"/>
        <v>86</v>
      </c>
      <c r="AF3" s="270">
        <f t="shared" si="0"/>
        <v>26</v>
      </c>
      <c r="AG3" s="270">
        <f t="shared" si="0"/>
        <v>13</v>
      </c>
      <c r="AH3" s="270">
        <f t="shared" si="0"/>
        <v>15</v>
      </c>
      <c r="AI3" s="270">
        <f t="shared" si="0"/>
        <v>25</v>
      </c>
      <c r="AJ3" s="270">
        <f t="shared" si="0"/>
        <v>45</v>
      </c>
      <c r="AK3" s="270">
        <f t="shared" si="0"/>
        <v>10</v>
      </c>
      <c r="AL3" s="270">
        <f t="shared" si="0"/>
        <v>60</v>
      </c>
      <c r="AM3" s="270">
        <f t="shared" si="0"/>
        <v>20</v>
      </c>
      <c r="AN3" s="92"/>
      <c r="AO3" s="93"/>
      <c r="AP3" s="95"/>
      <c r="AQ3" s="94"/>
    </row>
    <row r="4" spans="1:43" ht="43" customHeight="1">
      <c r="A4" s="27" t="s">
        <v>1032</v>
      </c>
      <c r="B4" s="99" t="s">
        <v>1033</v>
      </c>
      <c r="C4" s="28" t="s">
        <v>1034</v>
      </c>
      <c r="D4" s="29" t="s">
        <v>1035</v>
      </c>
      <c r="E4" s="27" t="s">
        <v>1036</v>
      </c>
      <c r="F4" s="27" t="s">
        <v>1036</v>
      </c>
      <c r="G4" s="27" t="s">
        <v>89</v>
      </c>
      <c r="H4" s="263">
        <v>1</v>
      </c>
      <c r="I4" s="31"/>
      <c r="J4" s="31"/>
      <c r="K4" s="31"/>
      <c r="L4" s="31"/>
      <c r="M4" s="84"/>
      <c r="N4" s="31"/>
      <c r="O4" s="31"/>
      <c r="P4" s="31"/>
      <c r="Q4" s="31"/>
      <c r="R4" s="31"/>
      <c r="S4" s="31"/>
      <c r="T4" s="31"/>
      <c r="U4" s="31"/>
      <c r="V4" s="31"/>
      <c r="W4" s="84"/>
      <c r="X4" s="31"/>
      <c r="Y4" s="31"/>
      <c r="Z4" s="31"/>
      <c r="AA4" s="31"/>
      <c r="AB4" s="31"/>
      <c r="AC4" s="31"/>
      <c r="AD4" s="31"/>
      <c r="AE4" s="31">
        <v>1</v>
      </c>
      <c r="AF4" s="84"/>
      <c r="AG4" s="31"/>
      <c r="AH4" s="31"/>
      <c r="AI4" s="31"/>
      <c r="AJ4" s="84"/>
      <c r="AK4" s="31"/>
      <c r="AL4" s="31"/>
      <c r="AM4" s="84"/>
      <c r="AN4" s="28"/>
      <c r="AO4" s="27"/>
      <c r="AP4" s="27"/>
      <c r="AQ4" s="86" t="s">
        <v>1037</v>
      </c>
    </row>
    <row r="5" spans="1:43" ht="25">
      <c r="A5" s="27" t="s">
        <v>1038</v>
      </c>
      <c r="B5" s="99" t="s">
        <v>1039</v>
      </c>
      <c r="C5" s="28" t="s">
        <v>1040</v>
      </c>
      <c r="D5" s="29" t="s">
        <v>1035</v>
      </c>
      <c r="E5" s="27" t="s">
        <v>1036</v>
      </c>
      <c r="F5" s="27" t="s">
        <v>1036</v>
      </c>
      <c r="G5" s="27" t="s">
        <v>1036</v>
      </c>
      <c r="H5" s="263">
        <v>1</v>
      </c>
      <c r="I5" s="31">
        <v>1</v>
      </c>
      <c r="J5" s="31"/>
      <c r="K5" s="31"/>
      <c r="L5" s="31"/>
      <c r="M5" s="84">
        <v>1</v>
      </c>
      <c r="N5" s="31"/>
      <c r="O5" s="31"/>
      <c r="P5" s="31"/>
      <c r="Q5" s="31"/>
      <c r="R5" s="31"/>
      <c r="S5" s="31">
        <v>1</v>
      </c>
      <c r="T5" s="31"/>
      <c r="U5" s="31"/>
      <c r="V5" s="31"/>
      <c r="W5" s="84"/>
      <c r="X5" s="31"/>
      <c r="Y5" s="31"/>
      <c r="Z5" s="31"/>
      <c r="AA5" s="31"/>
      <c r="AB5" s="31"/>
      <c r="AC5" s="31"/>
      <c r="AD5" s="31"/>
      <c r="AE5" s="31">
        <v>1</v>
      </c>
      <c r="AF5" s="84"/>
      <c r="AG5" s="31"/>
      <c r="AH5" s="31"/>
      <c r="AI5" s="31"/>
      <c r="AJ5" s="84"/>
      <c r="AK5" s="31"/>
      <c r="AL5" s="31"/>
      <c r="AM5" s="84"/>
      <c r="AN5" s="28"/>
      <c r="AO5" s="27"/>
      <c r="AP5" s="27"/>
      <c r="AQ5" s="86" t="s">
        <v>1041</v>
      </c>
    </row>
    <row r="6" spans="1:43" ht="50">
      <c r="A6" s="27" t="s">
        <v>1042</v>
      </c>
      <c r="B6" s="99" t="s">
        <v>1043</v>
      </c>
      <c r="C6" s="28" t="s">
        <v>1044</v>
      </c>
      <c r="D6" s="29" t="s">
        <v>1045</v>
      </c>
      <c r="E6" s="27" t="s">
        <v>1046</v>
      </c>
      <c r="F6" s="27" t="s">
        <v>1047</v>
      </c>
      <c r="G6" s="27" t="s">
        <v>234</v>
      </c>
      <c r="H6" s="264"/>
      <c r="I6" s="31"/>
      <c r="J6" s="31"/>
      <c r="K6" s="31"/>
      <c r="L6" s="31"/>
      <c r="M6" s="84"/>
      <c r="N6" s="31"/>
      <c r="O6" s="31"/>
      <c r="P6" s="31"/>
      <c r="Q6" s="31"/>
      <c r="R6" s="31"/>
      <c r="S6" s="31"/>
      <c r="T6" s="31"/>
      <c r="U6" s="31"/>
      <c r="V6" s="31"/>
      <c r="W6" s="84"/>
      <c r="X6" s="31"/>
      <c r="Y6" s="31"/>
      <c r="Z6" s="31"/>
      <c r="AA6" s="31"/>
      <c r="AB6" s="31"/>
      <c r="AC6" s="31"/>
      <c r="AD6" s="31"/>
      <c r="AE6" s="31"/>
      <c r="AF6" s="84"/>
      <c r="AG6" s="31"/>
      <c r="AH6" s="31"/>
      <c r="AI6" s="31"/>
      <c r="AJ6" s="84"/>
      <c r="AK6" s="31">
        <v>1</v>
      </c>
      <c r="AL6" s="31">
        <v>1</v>
      </c>
      <c r="AM6" s="84"/>
      <c r="AN6" s="28"/>
      <c r="AO6" s="27"/>
      <c r="AP6" s="27"/>
      <c r="AQ6" s="86" t="s">
        <v>1048</v>
      </c>
    </row>
    <row r="7" spans="1:43" ht="37.5">
      <c r="A7" s="27" t="s">
        <v>1049</v>
      </c>
      <c r="B7" s="99" t="s">
        <v>1050</v>
      </c>
      <c r="C7" s="28" t="s">
        <v>1051</v>
      </c>
      <c r="D7" s="29" t="s">
        <v>1035</v>
      </c>
      <c r="E7" s="30" t="s">
        <v>1046</v>
      </c>
      <c r="F7" s="27" t="s">
        <v>1047</v>
      </c>
      <c r="G7" s="27" t="s">
        <v>1036</v>
      </c>
      <c r="H7" s="264"/>
      <c r="I7" s="31"/>
      <c r="J7" s="31"/>
      <c r="K7" s="31"/>
      <c r="L7" s="31"/>
      <c r="M7" s="84">
        <v>1</v>
      </c>
      <c r="N7" s="31"/>
      <c r="O7" s="31"/>
      <c r="P7" s="31"/>
      <c r="Q7" s="31"/>
      <c r="R7" s="31"/>
      <c r="S7" s="31"/>
      <c r="T7" s="31"/>
      <c r="U7" s="31"/>
      <c r="V7" s="31"/>
      <c r="W7" s="84"/>
      <c r="X7" s="31"/>
      <c r="Y7" s="31"/>
      <c r="Z7" s="31"/>
      <c r="AA7" s="31"/>
      <c r="AB7" s="31"/>
      <c r="AC7" s="31"/>
      <c r="AD7" s="31"/>
      <c r="AE7" s="31"/>
      <c r="AF7" s="84"/>
      <c r="AG7" s="31"/>
      <c r="AH7" s="31"/>
      <c r="AI7" s="31"/>
      <c r="AJ7" s="84"/>
      <c r="AK7" s="31"/>
      <c r="AL7" s="31">
        <v>1</v>
      </c>
      <c r="AM7" s="84"/>
      <c r="AN7" s="32"/>
      <c r="AO7" s="27">
        <v>1</v>
      </c>
      <c r="AP7" s="27"/>
      <c r="AQ7" s="86" t="s">
        <v>1052</v>
      </c>
    </row>
    <row r="8" spans="1:43" ht="37.5">
      <c r="A8" s="27" t="s">
        <v>1053</v>
      </c>
      <c r="B8" s="99" t="s">
        <v>1054</v>
      </c>
      <c r="C8" s="28" t="s">
        <v>1055</v>
      </c>
      <c r="D8" s="29" t="s">
        <v>1045</v>
      </c>
      <c r="E8" s="27" t="s">
        <v>1046</v>
      </c>
      <c r="F8" s="27" t="s">
        <v>1047</v>
      </c>
      <c r="G8" s="27" t="s">
        <v>234</v>
      </c>
      <c r="H8" s="264"/>
      <c r="I8" s="31"/>
      <c r="J8" s="31"/>
      <c r="K8" s="31"/>
      <c r="L8" s="31"/>
      <c r="M8" s="84"/>
      <c r="N8" s="31"/>
      <c r="O8" s="31"/>
      <c r="P8" s="31"/>
      <c r="Q8" s="31"/>
      <c r="R8" s="31"/>
      <c r="S8" s="31"/>
      <c r="T8" s="31"/>
      <c r="U8" s="31"/>
      <c r="V8" s="31"/>
      <c r="W8" s="84"/>
      <c r="X8" s="31"/>
      <c r="Y8" s="31"/>
      <c r="Z8" s="31"/>
      <c r="AA8" s="31"/>
      <c r="AB8" s="31"/>
      <c r="AC8" s="31"/>
      <c r="AD8" s="31"/>
      <c r="AE8" s="31"/>
      <c r="AF8" s="84"/>
      <c r="AG8" s="31"/>
      <c r="AH8" s="31"/>
      <c r="AI8" s="31"/>
      <c r="AJ8" s="84"/>
      <c r="AK8" s="31"/>
      <c r="AL8" s="31">
        <v>1</v>
      </c>
      <c r="AM8" s="84"/>
      <c r="AN8" s="28" t="s">
        <v>1056</v>
      </c>
      <c r="AO8" s="27"/>
      <c r="AP8" s="33" t="s">
        <v>1057</v>
      </c>
      <c r="AQ8" s="86" t="s">
        <v>1058</v>
      </c>
    </row>
    <row r="9" spans="1:43" ht="25">
      <c r="A9" s="27" t="s">
        <v>1059</v>
      </c>
      <c r="B9" s="99" t="s">
        <v>1060</v>
      </c>
      <c r="C9" s="28" t="s">
        <v>1061</v>
      </c>
      <c r="D9" s="29" t="s">
        <v>1035</v>
      </c>
      <c r="E9" s="30" t="s">
        <v>1046</v>
      </c>
      <c r="F9" s="27" t="s">
        <v>1047</v>
      </c>
      <c r="G9" s="27" t="s">
        <v>234</v>
      </c>
      <c r="H9" s="264"/>
      <c r="I9" s="31"/>
      <c r="J9" s="31"/>
      <c r="K9" s="31"/>
      <c r="L9" s="31"/>
      <c r="M9" s="84">
        <v>1</v>
      </c>
      <c r="N9" s="31">
        <v>1</v>
      </c>
      <c r="O9" s="31"/>
      <c r="P9" s="31">
        <v>1</v>
      </c>
      <c r="Q9" s="31"/>
      <c r="R9" s="31"/>
      <c r="S9" s="31"/>
      <c r="T9" s="31"/>
      <c r="U9" s="31"/>
      <c r="V9" s="31"/>
      <c r="W9" s="84"/>
      <c r="X9" s="31"/>
      <c r="Y9" s="31"/>
      <c r="Z9" s="31"/>
      <c r="AA9" s="31"/>
      <c r="AB9" s="31"/>
      <c r="AC9" s="31"/>
      <c r="AD9" s="31">
        <v>1</v>
      </c>
      <c r="AE9" s="31"/>
      <c r="AF9" s="84"/>
      <c r="AG9" s="31"/>
      <c r="AH9" s="31"/>
      <c r="AI9" s="31"/>
      <c r="AJ9" s="84"/>
      <c r="AK9" s="31"/>
      <c r="AL9" s="31">
        <v>1</v>
      </c>
      <c r="AM9" s="84"/>
      <c r="AN9" s="32"/>
      <c r="AO9" s="27"/>
      <c r="AP9" s="27"/>
      <c r="AQ9" s="87" t="s">
        <v>1062</v>
      </c>
    </row>
    <row r="10" spans="1:43" ht="37.5">
      <c r="A10" s="27" t="s">
        <v>1063</v>
      </c>
      <c r="B10" s="99" t="s">
        <v>1064</v>
      </c>
      <c r="C10" s="28" t="s">
        <v>1065</v>
      </c>
      <c r="D10" s="29" t="s">
        <v>1066</v>
      </c>
      <c r="E10" s="27" t="s">
        <v>1036</v>
      </c>
      <c r="F10" s="27" t="s">
        <v>1036</v>
      </c>
      <c r="G10" s="27" t="s">
        <v>89</v>
      </c>
      <c r="H10" s="81"/>
      <c r="I10" s="31">
        <v>1</v>
      </c>
      <c r="J10" s="31"/>
      <c r="K10" s="31"/>
      <c r="L10" s="31"/>
      <c r="M10" s="84"/>
      <c r="N10" s="31"/>
      <c r="O10" s="31"/>
      <c r="P10" s="31"/>
      <c r="Q10" s="31"/>
      <c r="R10" s="31"/>
      <c r="S10" s="31"/>
      <c r="T10" s="31"/>
      <c r="U10" s="31">
        <v>1</v>
      </c>
      <c r="V10" s="31"/>
      <c r="W10" s="84"/>
      <c r="X10" s="31"/>
      <c r="Y10" s="31"/>
      <c r="Z10" s="31"/>
      <c r="AA10" s="31"/>
      <c r="AB10" s="31"/>
      <c r="AC10" s="31"/>
      <c r="AD10" s="31"/>
      <c r="AE10" s="31"/>
      <c r="AF10" s="84"/>
      <c r="AG10" s="31"/>
      <c r="AH10" s="31"/>
      <c r="AI10" s="31"/>
      <c r="AJ10" s="84"/>
      <c r="AK10" s="31"/>
      <c r="AL10" s="31"/>
      <c r="AM10" s="84"/>
      <c r="AN10" s="28" t="s">
        <v>1067</v>
      </c>
      <c r="AO10" s="27"/>
      <c r="AP10" s="27"/>
      <c r="AQ10" s="86" t="s">
        <v>1068</v>
      </c>
    </row>
    <row r="11" spans="1:43" ht="100">
      <c r="A11" s="27" t="s">
        <v>1069</v>
      </c>
      <c r="B11" s="99" t="s">
        <v>1070</v>
      </c>
      <c r="C11" s="28" t="s">
        <v>1071</v>
      </c>
      <c r="D11" s="29" t="s">
        <v>1035</v>
      </c>
      <c r="E11" s="27" t="s">
        <v>1046</v>
      </c>
      <c r="F11" s="27" t="s">
        <v>1072</v>
      </c>
      <c r="G11" s="27" t="s">
        <v>89</v>
      </c>
      <c r="H11" s="81"/>
      <c r="I11" s="31"/>
      <c r="J11" s="31"/>
      <c r="K11" s="31"/>
      <c r="L11" s="31"/>
      <c r="M11" s="84"/>
      <c r="N11" s="31"/>
      <c r="O11" s="31"/>
      <c r="P11" s="31"/>
      <c r="Q11" s="31"/>
      <c r="R11" s="31"/>
      <c r="S11" s="31"/>
      <c r="T11" s="31"/>
      <c r="U11" s="31">
        <v>1</v>
      </c>
      <c r="V11" s="31"/>
      <c r="W11" s="84"/>
      <c r="X11" s="31"/>
      <c r="Y11" s="31"/>
      <c r="Z11" s="31"/>
      <c r="AA11" s="31"/>
      <c r="AB11" s="31"/>
      <c r="AC11" s="31"/>
      <c r="AD11" s="31"/>
      <c r="AE11" s="31">
        <v>1</v>
      </c>
      <c r="AF11" s="84"/>
      <c r="AG11" s="31"/>
      <c r="AH11" s="31"/>
      <c r="AI11" s="31"/>
      <c r="AJ11" s="84"/>
      <c r="AK11" s="31"/>
      <c r="AL11" s="31"/>
      <c r="AM11" s="84"/>
      <c r="AN11" s="28"/>
      <c r="AO11" s="27"/>
      <c r="AP11" s="27"/>
      <c r="AQ11" s="86" t="s">
        <v>1073</v>
      </c>
    </row>
    <row r="12" spans="1:43" ht="37.5">
      <c r="A12" s="27" t="s">
        <v>1074</v>
      </c>
      <c r="B12" s="99" t="s">
        <v>1075</v>
      </c>
      <c r="C12" s="28" t="s">
        <v>1076</v>
      </c>
      <c r="D12" s="29" t="s">
        <v>1077</v>
      </c>
      <c r="E12" s="30" t="s">
        <v>1046</v>
      </c>
      <c r="F12" s="27" t="s">
        <v>1072</v>
      </c>
      <c r="G12" s="27" t="s">
        <v>53</v>
      </c>
      <c r="H12" s="264"/>
      <c r="I12" s="31"/>
      <c r="J12" s="31"/>
      <c r="K12" s="31"/>
      <c r="L12" s="31"/>
      <c r="M12" s="84">
        <v>1</v>
      </c>
      <c r="N12" s="31">
        <v>1</v>
      </c>
      <c r="O12" s="31"/>
      <c r="P12" s="31"/>
      <c r="Q12" s="31"/>
      <c r="R12" s="31"/>
      <c r="S12" s="31">
        <v>1</v>
      </c>
      <c r="T12" s="31"/>
      <c r="U12" s="31">
        <v>1</v>
      </c>
      <c r="V12" s="31"/>
      <c r="W12" s="84">
        <v>1</v>
      </c>
      <c r="X12" s="31"/>
      <c r="Y12" s="31"/>
      <c r="Z12" s="31"/>
      <c r="AA12" s="31"/>
      <c r="AB12" s="31"/>
      <c r="AC12" s="31"/>
      <c r="AD12" s="31"/>
      <c r="AE12" s="31"/>
      <c r="AF12" s="84"/>
      <c r="AG12" s="31"/>
      <c r="AH12" s="31"/>
      <c r="AI12" s="31"/>
      <c r="AJ12" s="84"/>
      <c r="AK12" s="31"/>
      <c r="AL12" s="31"/>
      <c r="AM12" s="84"/>
      <c r="AN12" s="28"/>
      <c r="AO12" s="27">
        <v>1</v>
      </c>
      <c r="AP12" s="27"/>
      <c r="AQ12" s="87" t="s">
        <v>1078</v>
      </c>
    </row>
    <row r="13" spans="1:43" ht="50">
      <c r="A13" s="27" t="s">
        <v>1079</v>
      </c>
      <c r="B13" s="99" t="s">
        <v>1080</v>
      </c>
      <c r="C13" s="28" t="s">
        <v>1081</v>
      </c>
      <c r="D13" s="29" t="s">
        <v>1077</v>
      </c>
      <c r="E13" s="30" t="s">
        <v>1046</v>
      </c>
      <c r="F13" s="27" t="s">
        <v>1072</v>
      </c>
      <c r="G13" s="27" t="s">
        <v>53</v>
      </c>
      <c r="H13" s="263">
        <v>1</v>
      </c>
      <c r="I13" s="31"/>
      <c r="J13" s="31"/>
      <c r="K13" s="31">
        <v>1</v>
      </c>
      <c r="L13" s="31">
        <v>1</v>
      </c>
      <c r="M13" s="84"/>
      <c r="N13" s="31"/>
      <c r="O13" s="31"/>
      <c r="P13" s="31">
        <v>1</v>
      </c>
      <c r="Q13" s="31">
        <v>1</v>
      </c>
      <c r="R13" s="31"/>
      <c r="S13" s="31">
        <v>1</v>
      </c>
      <c r="T13" s="31"/>
      <c r="U13" s="31">
        <v>1</v>
      </c>
      <c r="V13" s="31"/>
      <c r="W13" s="84">
        <v>1</v>
      </c>
      <c r="X13" s="31">
        <v>1</v>
      </c>
      <c r="Y13" s="31">
        <v>1</v>
      </c>
      <c r="Z13" s="31"/>
      <c r="AA13" s="31">
        <v>1</v>
      </c>
      <c r="AB13" s="31"/>
      <c r="AC13" s="31"/>
      <c r="AD13" s="31">
        <v>1</v>
      </c>
      <c r="AE13" s="31">
        <v>1</v>
      </c>
      <c r="AF13" s="84"/>
      <c r="AG13" s="31">
        <v>1</v>
      </c>
      <c r="AH13" s="31"/>
      <c r="AI13" s="31"/>
      <c r="AJ13" s="84"/>
      <c r="AK13" s="31"/>
      <c r="AL13" s="31"/>
      <c r="AM13" s="84">
        <v>1</v>
      </c>
      <c r="AN13" s="28" t="s">
        <v>1082</v>
      </c>
      <c r="AO13" s="27"/>
      <c r="AP13" s="27"/>
      <c r="AQ13" s="87" t="s">
        <v>1083</v>
      </c>
    </row>
    <row r="14" spans="1:43" ht="50">
      <c r="A14" s="27" t="s">
        <v>1084</v>
      </c>
      <c r="B14" s="99" t="s">
        <v>1085</v>
      </c>
      <c r="C14" s="28" t="s">
        <v>1086</v>
      </c>
      <c r="D14" s="29" t="s">
        <v>1066</v>
      </c>
      <c r="E14" s="27" t="s">
        <v>1046</v>
      </c>
      <c r="F14" s="27" t="s">
        <v>1087</v>
      </c>
      <c r="G14" s="27" t="s">
        <v>1036</v>
      </c>
      <c r="H14" s="264"/>
      <c r="I14" s="31"/>
      <c r="J14" s="31"/>
      <c r="K14" s="31"/>
      <c r="L14" s="31"/>
      <c r="M14" s="84"/>
      <c r="N14" s="31"/>
      <c r="O14" s="31"/>
      <c r="P14" s="31"/>
      <c r="Q14" s="31"/>
      <c r="R14" s="31"/>
      <c r="S14" s="31"/>
      <c r="T14" s="31"/>
      <c r="U14" s="31"/>
      <c r="V14" s="31"/>
      <c r="W14" s="84">
        <v>1</v>
      </c>
      <c r="X14" s="31"/>
      <c r="Y14" s="31"/>
      <c r="Z14" s="31"/>
      <c r="AA14" s="31"/>
      <c r="AB14" s="31"/>
      <c r="AC14" s="31"/>
      <c r="AD14" s="31"/>
      <c r="AE14" s="31"/>
      <c r="AF14" s="84"/>
      <c r="AG14" s="31"/>
      <c r="AH14" s="31"/>
      <c r="AI14" s="31"/>
      <c r="AJ14" s="84"/>
      <c r="AK14" s="31"/>
      <c r="AL14" s="31"/>
      <c r="AM14" s="84"/>
      <c r="AN14" s="28" t="s">
        <v>1088</v>
      </c>
      <c r="AO14" s="27"/>
      <c r="AP14" s="27"/>
      <c r="AQ14" s="86" t="s">
        <v>1089</v>
      </c>
    </row>
    <row r="15" spans="1:43" ht="37.5">
      <c r="A15" s="27" t="s">
        <v>1090</v>
      </c>
      <c r="B15" s="99" t="s">
        <v>1091</v>
      </c>
      <c r="C15" s="28" t="s">
        <v>1092</v>
      </c>
      <c r="D15" s="29" t="s">
        <v>1035</v>
      </c>
      <c r="E15" s="27" t="s">
        <v>1036</v>
      </c>
      <c r="F15" s="27" t="s">
        <v>1036</v>
      </c>
      <c r="G15" s="27" t="s">
        <v>1036</v>
      </c>
      <c r="H15" s="264"/>
      <c r="I15" s="31"/>
      <c r="J15" s="31"/>
      <c r="K15" s="31"/>
      <c r="L15" s="31"/>
      <c r="M15" s="84"/>
      <c r="N15" s="31"/>
      <c r="O15" s="31"/>
      <c r="P15" s="31"/>
      <c r="Q15" s="31"/>
      <c r="R15" s="31"/>
      <c r="S15" s="31"/>
      <c r="T15" s="31"/>
      <c r="U15" s="31"/>
      <c r="V15" s="31"/>
      <c r="W15" s="84">
        <v>1</v>
      </c>
      <c r="X15" s="31"/>
      <c r="Y15" s="31"/>
      <c r="Z15" s="31"/>
      <c r="AA15" s="31"/>
      <c r="AB15" s="31"/>
      <c r="AC15" s="31"/>
      <c r="AD15" s="31"/>
      <c r="AE15" s="31"/>
      <c r="AF15" s="84"/>
      <c r="AG15" s="31"/>
      <c r="AH15" s="31"/>
      <c r="AI15" s="31"/>
      <c r="AJ15" s="84"/>
      <c r="AK15" s="31"/>
      <c r="AL15" s="31"/>
      <c r="AM15" s="84"/>
      <c r="AN15" s="28"/>
      <c r="AO15" s="27"/>
      <c r="AP15" s="27"/>
      <c r="AQ15" s="86" t="s">
        <v>1093</v>
      </c>
    </row>
    <row r="16" spans="1:43" ht="25">
      <c r="A16" s="27" t="s">
        <v>1094</v>
      </c>
      <c r="B16" s="99" t="s">
        <v>1095</v>
      </c>
      <c r="C16" s="28" t="s">
        <v>1096</v>
      </c>
      <c r="D16" s="29" t="s">
        <v>1066</v>
      </c>
      <c r="E16" s="30" t="s">
        <v>907</v>
      </c>
      <c r="F16" s="27" t="s">
        <v>1097</v>
      </c>
      <c r="G16" s="27" t="s">
        <v>234</v>
      </c>
      <c r="H16" s="263">
        <v>1</v>
      </c>
      <c r="I16" s="31">
        <v>1</v>
      </c>
      <c r="J16" s="31"/>
      <c r="K16" s="31"/>
      <c r="L16" s="31"/>
      <c r="M16" s="84"/>
      <c r="N16" s="31">
        <v>1</v>
      </c>
      <c r="O16" s="31"/>
      <c r="P16" s="31">
        <v>1</v>
      </c>
      <c r="Q16" s="31"/>
      <c r="R16" s="31"/>
      <c r="S16" s="31"/>
      <c r="T16" s="31"/>
      <c r="U16" s="31"/>
      <c r="V16" s="31"/>
      <c r="W16" s="84"/>
      <c r="X16" s="31"/>
      <c r="Y16" s="31"/>
      <c r="Z16" s="31"/>
      <c r="AA16" s="31"/>
      <c r="AB16" s="31"/>
      <c r="AC16" s="31"/>
      <c r="AD16" s="31"/>
      <c r="AE16" s="31"/>
      <c r="AF16" s="84"/>
      <c r="AG16" s="31"/>
      <c r="AH16" s="31"/>
      <c r="AI16" s="31"/>
      <c r="AJ16" s="84"/>
      <c r="AK16" s="31"/>
      <c r="AL16" s="31"/>
      <c r="AM16" s="84"/>
      <c r="AN16" s="32"/>
      <c r="AO16" s="27"/>
      <c r="AP16" s="27"/>
      <c r="AQ16" s="86" t="s">
        <v>1098</v>
      </c>
    </row>
    <row r="17" spans="1:43" ht="37.5">
      <c r="A17" s="27" t="s">
        <v>1099</v>
      </c>
      <c r="B17" s="99" t="s">
        <v>1100</v>
      </c>
      <c r="C17" s="28" t="s">
        <v>1101</v>
      </c>
      <c r="D17" s="29" t="s">
        <v>1035</v>
      </c>
      <c r="E17" s="27" t="s">
        <v>1046</v>
      </c>
      <c r="F17" s="27" t="s">
        <v>1047</v>
      </c>
      <c r="G17" s="27" t="s">
        <v>53</v>
      </c>
      <c r="H17" s="264"/>
      <c r="I17" s="31"/>
      <c r="J17" s="31"/>
      <c r="K17" s="31"/>
      <c r="L17" s="31"/>
      <c r="M17" s="84"/>
      <c r="N17" s="31"/>
      <c r="O17" s="31"/>
      <c r="P17" s="31">
        <v>1</v>
      </c>
      <c r="Q17" s="31">
        <v>1</v>
      </c>
      <c r="R17" s="31"/>
      <c r="S17" s="31">
        <v>1</v>
      </c>
      <c r="T17" s="31"/>
      <c r="U17" s="31">
        <v>1</v>
      </c>
      <c r="V17" s="31"/>
      <c r="W17" s="84"/>
      <c r="X17" s="31"/>
      <c r="Y17" s="31"/>
      <c r="Z17" s="31"/>
      <c r="AA17" s="31"/>
      <c r="AB17" s="31"/>
      <c r="AC17" s="31"/>
      <c r="AD17" s="31"/>
      <c r="AE17" s="31"/>
      <c r="AF17" s="84"/>
      <c r="AG17" s="31"/>
      <c r="AH17" s="31"/>
      <c r="AI17" s="31"/>
      <c r="AJ17" s="84"/>
      <c r="AK17" s="31"/>
      <c r="AL17" s="31"/>
      <c r="AM17" s="84"/>
      <c r="AN17" s="28"/>
      <c r="AO17" s="27"/>
      <c r="AP17" s="27"/>
      <c r="AQ17" s="86" t="s">
        <v>1102</v>
      </c>
    </row>
    <row r="18" spans="1:43" ht="37.5">
      <c r="A18" s="27" t="s">
        <v>1103</v>
      </c>
      <c r="B18" s="99" t="s">
        <v>1104</v>
      </c>
      <c r="C18" s="28" t="s">
        <v>1105</v>
      </c>
      <c r="D18" s="29" t="s">
        <v>1066</v>
      </c>
      <c r="E18" s="30" t="s">
        <v>1046</v>
      </c>
      <c r="F18" s="27" t="s">
        <v>1072</v>
      </c>
      <c r="G18" s="27" t="s">
        <v>53</v>
      </c>
      <c r="H18" s="263">
        <v>1</v>
      </c>
      <c r="I18" s="31"/>
      <c r="J18" s="31"/>
      <c r="K18" s="31"/>
      <c r="L18" s="31"/>
      <c r="M18" s="84"/>
      <c r="N18" s="31">
        <v>1</v>
      </c>
      <c r="O18" s="31"/>
      <c r="P18" s="31">
        <v>1</v>
      </c>
      <c r="Q18" s="31"/>
      <c r="R18" s="31"/>
      <c r="S18" s="31"/>
      <c r="T18" s="31"/>
      <c r="U18" s="31"/>
      <c r="V18" s="31"/>
      <c r="W18" s="84"/>
      <c r="X18" s="31"/>
      <c r="Y18" s="31"/>
      <c r="Z18" s="31"/>
      <c r="AA18" s="31"/>
      <c r="AB18" s="31"/>
      <c r="AC18" s="31"/>
      <c r="AD18" s="31"/>
      <c r="AE18" s="31"/>
      <c r="AF18" s="84"/>
      <c r="AG18" s="31"/>
      <c r="AH18" s="31"/>
      <c r="AI18" s="31"/>
      <c r="AJ18" s="84"/>
      <c r="AK18" s="31"/>
      <c r="AL18" s="31"/>
      <c r="AM18" s="84"/>
      <c r="AN18" s="32"/>
      <c r="AO18" s="27"/>
      <c r="AP18" s="38" t="s">
        <v>1106</v>
      </c>
      <c r="AQ18" s="87" t="s">
        <v>1107</v>
      </c>
    </row>
    <row r="19" spans="1:43" ht="87.5">
      <c r="A19" s="27" t="s">
        <v>1108</v>
      </c>
      <c r="B19" s="99" t="s">
        <v>1109</v>
      </c>
      <c r="C19" s="28" t="s">
        <v>1110</v>
      </c>
      <c r="D19" s="29" t="s">
        <v>1066</v>
      </c>
      <c r="E19" s="27" t="s">
        <v>1111</v>
      </c>
      <c r="F19" s="27" t="s">
        <v>1097</v>
      </c>
      <c r="G19" s="27" t="s">
        <v>1036</v>
      </c>
      <c r="H19" s="81"/>
      <c r="I19" s="31">
        <v>1</v>
      </c>
      <c r="J19" s="31"/>
      <c r="K19" s="31"/>
      <c r="L19" s="31"/>
      <c r="M19" s="84"/>
      <c r="N19" s="31"/>
      <c r="O19" s="31"/>
      <c r="P19" s="31"/>
      <c r="Q19" s="31"/>
      <c r="R19" s="31"/>
      <c r="S19" s="31"/>
      <c r="T19" s="31"/>
      <c r="U19" s="31"/>
      <c r="V19" s="31"/>
      <c r="W19" s="84"/>
      <c r="X19" s="31"/>
      <c r="Y19" s="31"/>
      <c r="Z19" s="31"/>
      <c r="AA19" s="31"/>
      <c r="AB19" s="31"/>
      <c r="AC19" s="31"/>
      <c r="AD19" s="31"/>
      <c r="AE19" s="31"/>
      <c r="AF19" s="84"/>
      <c r="AG19" s="31"/>
      <c r="AH19" s="31"/>
      <c r="AI19" s="31"/>
      <c r="AJ19" s="84"/>
      <c r="AK19" s="31"/>
      <c r="AL19" s="31"/>
      <c r="AM19" s="84"/>
      <c r="AN19" s="28"/>
      <c r="AO19" s="27"/>
      <c r="AP19" s="27"/>
      <c r="AQ19" s="86" t="s">
        <v>1112</v>
      </c>
    </row>
    <row r="20" spans="1:43" ht="62.5">
      <c r="A20" s="27" t="s">
        <v>1113</v>
      </c>
      <c r="B20" s="99" t="s">
        <v>1114</v>
      </c>
      <c r="C20" s="28" t="s">
        <v>1115</v>
      </c>
      <c r="D20" s="29" t="s">
        <v>1035</v>
      </c>
      <c r="E20" s="27" t="s">
        <v>1046</v>
      </c>
      <c r="F20" s="27" t="s">
        <v>1047</v>
      </c>
      <c r="G20" s="27" t="s">
        <v>1036</v>
      </c>
      <c r="H20" s="264"/>
      <c r="I20" s="31">
        <v>1</v>
      </c>
      <c r="J20" s="31"/>
      <c r="K20" s="31"/>
      <c r="L20" s="31"/>
      <c r="M20" s="84">
        <v>1</v>
      </c>
      <c r="N20" s="31"/>
      <c r="O20" s="31"/>
      <c r="P20" s="31"/>
      <c r="Q20" s="31"/>
      <c r="R20" s="31"/>
      <c r="S20" s="31"/>
      <c r="T20" s="31"/>
      <c r="U20" s="31"/>
      <c r="V20" s="31"/>
      <c r="W20" s="84"/>
      <c r="X20" s="31"/>
      <c r="Y20" s="31"/>
      <c r="Z20" s="31"/>
      <c r="AA20" s="31"/>
      <c r="AB20" s="31"/>
      <c r="AC20" s="31"/>
      <c r="AD20" s="31"/>
      <c r="AE20" s="31"/>
      <c r="AF20" s="84"/>
      <c r="AG20" s="31"/>
      <c r="AH20" s="31"/>
      <c r="AI20" s="31"/>
      <c r="AJ20" s="84"/>
      <c r="AK20" s="31"/>
      <c r="AL20" s="31"/>
      <c r="AM20" s="84"/>
      <c r="AN20" s="28" t="s">
        <v>1116</v>
      </c>
      <c r="AO20" s="27"/>
      <c r="AP20" s="27"/>
      <c r="AQ20" s="86" t="s">
        <v>1117</v>
      </c>
    </row>
    <row r="21" spans="1:43" ht="126.5">
      <c r="A21" s="27" t="s">
        <v>1118</v>
      </c>
      <c r="B21" s="99" t="s">
        <v>1119</v>
      </c>
      <c r="C21" s="28" t="s">
        <v>1120</v>
      </c>
      <c r="D21" s="29" t="s">
        <v>1066</v>
      </c>
      <c r="E21" s="27" t="s">
        <v>907</v>
      </c>
      <c r="F21" s="27" t="s">
        <v>1097</v>
      </c>
      <c r="G21" s="27" t="s">
        <v>89</v>
      </c>
      <c r="H21" s="264"/>
      <c r="I21" s="31"/>
      <c r="J21" s="31"/>
      <c r="K21" s="31"/>
      <c r="L21" s="31"/>
      <c r="M21" s="84"/>
      <c r="N21" s="31"/>
      <c r="O21" s="31"/>
      <c r="P21" s="31"/>
      <c r="Q21" s="31"/>
      <c r="R21" s="31"/>
      <c r="S21" s="31"/>
      <c r="T21" s="31"/>
      <c r="U21" s="31"/>
      <c r="V21" s="31"/>
      <c r="W21" s="84">
        <v>1</v>
      </c>
      <c r="X21" s="31"/>
      <c r="Y21" s="31"/>
      <c r="Z21" s="31"/>
      <c r="AA21" s="31"/>
      <c r="AB21" s="31"/>
      <c r="AC21" s="31"/>
      <c r="AD21" s="31"/>
      <c r="AE21" s="31"/>
      <c r="AF21" s="84"/>
      <c r="AG21" s="31"/>
      <c r="AH21" s="31"/>
      <c r="AI21" s="31"/>
      <c r="AJ21" s="84"/>
      <c r="AK21" s="31"/>
      <c r="AL21" s="31"/>
      <c r="AM21" s="84"/>
      <c r="AN21" s="28" t="s">
        <v>1121</v>
      </c>
      <c r="AO21" s="27"/>
      <c r="AP21" s="27"/>
      <c r="AQ21" s="86" t="s">
        <v>1122</v>
      </c>
    </row>
    <row r="22" spans="1:43" ht="50">
      <c r="A22" s="27" t="s">
        <v>1123</v>
      </c>
      <c r="B22" s="99" t="s">
        <v>1124</v>
      </c>
      <c r="C22" s="28" t="s">
        <v>1125</v>
      </c>
      <c r="D22" s="29" t="s">
        <v>1066</v>
      </c>
      <c r="E22" s="30" t="s">
        <v>1046</v>
      </c>
      <c r="F22" s="27" t="s">
        <v>1072</v>
      </c>
      <c r="G22" s="27" t="s">
        <v>53</v>
      </c>
      <c r="H22" s="263">
        <v>1</v>
      </c>
      <c r="I22" s="31"/>
      <c r="J22" s="31">
        <v>1</v>
      </c>
      <c r="K22" s="31"/>
      <c r="L22" s="31"/>
      <c r="M22" s="84"/>
      <c r="N22" s="31">
        <v>1</v>
      </c>
      <c r="O22" s="31"/>
      <c r="P22" s="31">
        <v>1</v>
      </c>
      <c r="Q22" s="31"/>
      <c r="R22" s="31"/>
      <c r="S22" s="31"/>
      <c r="T22" s="31"/>
      <c r="U22" s="31"/>
      <c r="V22" s="31">
        <v>1</v>
      </c>
      <c r="W22" s="84"/>
      <c r="X22" s="31">
        <v>1</v>
      </c>
      <c r="Y22" s="31"/>
      <c r="Z22" s="31">
        <v>1</v>
      </c>
      <c r="AA22" s="31">
        <v>1</v>
      </c>
      <c r="AB22" s="31"/>
      <c r="AC22" s="31"/>
      <c r="AD22" s="31"/>
      <c r="AE22" s="31"/>
      <c r="AF22" s="84"/>
      <c r="AG22" s="31"/>
      <c r="AH22" s="31"/>
      <c r="AI22" s="31"/>
      <c r="AJ22" s="84"/>
      <c r="AK22" s="31"/>
      <c r="AL22" s="31"/>
      <c r="AM22" s="84"/>
      <c r="AN22" s="32"/>
      <c r="AO22" s="27"/>
      <c r="AP22" s="27"/>
      <c r="AQ22" s="87" t="s">
        <v>1126</v>
      </c>
    </row>
    <row r="23" spans="1:43" ht="125">
      <c r="A23" s="27" t="s">
        <v>1127</v>
      </c>
      <c r="B23" s="99" t="s">
        <v>1128</v>
      </c>
      <c r="C23" s="28" t="s">
        <v>1129</v>
      </c>
      <c r="D23" s="29" t="s">
        <v>1035</v>
      </c>
      <c r="E23" s="27" t="s">
        <v>1046</v>
      </c>
      <c r="F23" s="27" t="s">
        <v>1072</v>
      </c>
      <c r="G23" s="27" t="s">
        <v>53</v>
      </c>
      <c r="H23" s="81"/>
      <c r="I23" s="31"/>
      <c r="J23" s="31"/>
      <c r="K23" s="31"/>
      <c r="L23" s="31"/>
      <c r="M23" s="84"/>
      <c r="N23" s="31">
        <v>1</v>
      </c>
      <c r="O23" s="31">
        <v>1</v>
      </c>
      <c r="P23" s="31"/>
      <c r="Q23" s="31">
        <v>1</v>
      </c>
      <c r="R23" s="31"/>
      <c r="S23" s="31">
        <v>1</v>
      </c>
      <c r="T23" s="31">
        <v>1</v>
      </c>
      <c r="U23" s="31">
        <v>1</v>
      </c>
      <c r="V23" s="31"/>
      <c r="W23" s="84">
        <v>1</v>
      </c>
      <c r="X23" s="31"/>
      <c r="Y23" s="31"/>
      <c r="Z23" s="31"/>
      <c r="AA23" s="31"/>
      <c r="AB23" s="31"/>
      <c r="AC23" s="31"/>
      <c r="AD23" s="31">
        <v>1</v>
      </c>
      <c r="AE23" s="31">
        <v>1</v>
      </c>
      <c r="AF23" s="84"/>
      <c r="AG23" s="31">
        <v>1</v>
      </c>
      <c r="AH23" s="31"/>
      <c r="AI23" s="31"/>
      <c r="AJ23" s="84"/>
      <c r="AK23" s="31"/>
      <c r="AL23" s="31">
        <v>1</v>
      </c>
      <c r="AM23" s="84"/>
      <c r="AN23" s="28"/>
      <c r="AO23" s="27"/>
      <c r="AP23" s="27"/>
      <c r="AQ23" s="87" t="s">
        <v>1130</v>
      </c>
    </row>
    <row r="24" spans="1:43" ht="25">
      <c r="A24" s="27" t="s">
        <v>1131</v>
      </c>
      <c r="B24" s="99" t="s">
        <v>1132</v>
      </c>
      <c r="C24" s="28" t="s">
        <v>1133</v>
      </c>
      <c r="D24" s="29" t="s">
        <v>1035</v>
      </c>
      <c r="E24" s="27" t="s">
        <v>1046</v>
      </c>
      <c r="F24" s="27" t="s">
        <v>1047</v>
      </c>
      <c r="G24" s="27" t="s">
        <v>89</v>
      </c>
      <c r="H24" s="263">
        <v>1</v>
      </c>
      <c r="I24" s="31"/>
      <c r="J24" s="31"/>
      <c r="K24" s="31"/>
      <c r="L24" s="31"/>
      <c r="M24" s="84">
        <v>1</v>
      </c>
      <c r="N24" s="31"/>
      <c r="O24" s="31"/>
      <c r="P24" s="31"/>
      <c r="Q24" s="31"/>
      <c r="R24" s="31"/>
      <c r="S24" s="31"/>
      <c r="T24" s="31"/>
      <c r="U24" s="31">
        <v>1</v>
      </c>
      <c r="V24" s="31"/>
      <c r="W24" s="84"/>
      <c r="X24" s="31"/>
      <c r="Y24" s="31"/>
      <c r="Z24" s="31"/>
      <c r="AA24" s="31"/>
      <c r="AB24" s="31"/>
      <c r="AC24" s="31"/>
      <c r="AD24" s="31"/>
      <c r="AE24" s="31"/>
      <c r="AF24" s="84"/>
      <c r="AG24" s="31"/>
      <c r="AH24" s="31"/>
      <c r="AI24" s="31"/>
      <c r="AJ24" s="84"/>
      <c r="AK24" s="31"/>
      <c r="AL24" s="31"/>
      <c r="AM24" s="84"/>
      <c r="AN24" s="28"/>
      <c r="AO24" s="27"/>
      <c r="AP24" s="27"/>
      <c r="AQ24" s="86" t="s">
        <v>1134</v>
      </c>
    </row>
    <row r="25" spans="1:43" ht="37.5">
      <c r="A25" s="27" t="s">
        <v>1135</v>
      </c>
      <c r="B25" s="99" t="s">
        <v>1136</v>
      </c>
      <c r="C25" s="28" t="s">
        <v>1137</v>
      </c>
      <c r="D25" s="29" t="s">
        <v>1066</v>
      </c>
      <c r="E25" s="27" t="s">
        <v>1046</v>
      </c>
      <c r="F25" s="27" t="s">
        <v>1072</v>
      </c>
      <c r="G25" s="27" t="s">
        <v>53</v>
      </c>
      <c r="H25" s="264">
        <v>1</v>
      </c>
      <c r="I25" s="265"/>
      <c r="J25" s="265"/>
      <c r="K25" s="265"/>
      <c r="L25" s="265"/>
      <c r="M25" s="266"/>
      <c r="N25" s="265">
        <v>1</v>
      </c>
      <c r="O25" s="265"/>
      <c r="P25" s="265">
        <v>1</v>
      </c>
      <c r="Q25" s="265"/>
      <c r="R25" s="265"/>
      <c r="S25" s="265">
        <v>1</v>
      </c>
      <c r="T25" s="265"/>
      <c r="U25" s="265">
        <v>1</v>
      </c>
      <c r="V25" s="265"/>
      <c r="W25" s="266"/>
      <c r="X25" s="265"/>
      <c r="Y25" s="265"/>
      <c r="Z25" s="265"/>
      <c r="AA25" s="265"/>
      <c r="AB25" s="265"/>
      <c r="AC25" s="31"/>
      <c r="AD25" s="31"/>
      <c r="AE25" s="31"/>
      <c r="AF25" s="84"/>
      <c r="AG25" s="31"/>
      <c r="AH25" s="31"/>
      <c r="AI25" s="31"/>
      <c r="AJ25" s="84"/>
      <c r="AK25" s="31"/>
      <c r="AL25" s="31"/>
      <c r="AM25" s="84"/>
      <c r="AN25" s="32"/>
      <c r="AO25" s="27"/>
      <c r="AP25" s="27"/>
      <c r="AQ25" s="87" t="s">
        <v>1138</v>
      </c>
    </row>
    <row r="26" spans="1:43" ht="25">
      <c r="A26" s="27" t="s">
        <v>1139</v>
      </c>
      <c r="B26" s="99" t="s">
        <v>1140</v>
      </c>
      <c r="C26" s="28" t="s">
        <v>1141</v>
      </c>
      <c r="D26" s="29" t="s">
        <v>1035</v>
      </c>
      <c r="E26" s="27" t="s">
        <v>1046</v>
      </c>
      <c r="F26" s="27" t="s">
        <v>1047</v>
      </c>
      <c r="G26" s="27" t="s">
        <v>89</v>
      </c>
      <c r="H26" s="264"/>
      <c r="I26" s="31"/>
      <c r="J26" s="31"/>
      <c r="K26" s="31"/>
      <c r="L26" s="31"/>
      <c r="M26" s="84"/>
      <c r="N26" s="31"/>
      <c r="O26" s="31"/>
      <c r="P26" s="31"/>
      <c r="Q26" s="31"/>
      <c r="R26" s="31"/>
      <c r="S26" s="31"/>
      <c r="T26" s="31"/>
      <c r="U26" s="31">
        <v>1</v>
      </c>
      <c r="V26" s="31"/>
      <c r="W26" s="84">
        <v>1</v>
      </c>
      <c r="X26" s="31"/>
      <c r="Y26" s="31"/>
      <c r="Z26" s="31"/>
      <c r="AA26" s="31">
        <v>1</v>
      </c>
      <c r="AB26" s="31"/>
      <c r="AC26" s="31"/>
      <c r="AD26" s="31">
        <v>1</v>
      </c>
      <c r="AE26" s="31"/>
      <c r="AF26" s="84"/>
      <c r="AG26" s="31"/>
      <c r="AH26" s="31">
        <v>1</v>
      </c>
      <c r="AI26" s="31">
        <v>1</v>
      </c>
      <c r="AJ26" s="84"/>
      <c r="AK26" s="31"/>
      <c r="AL26" s="31">
        <v>1</v>
      </c>
      <c r="AM26" s="84"/>
      <c r="AN26" s="32"/>
      <c r="AO26" s="27">
        <v>1</v>
      </c>
      <c r="AP26" s="27"/>
      <c r="AQ26" s="86" t="s">
        <v>1142</v>
      </c>
    </row>
    <row r="27" spans="1:43" ht="100">
      <c r="A27" s="27" t="s">
        <v>1143</v>
      </c>
      <c r="B27" s="99" t="s">
        <v>1144</v>
      </c>
      <c r="C27" s="28" t="s">
        <v>1145</v>
      </c>
      <c r="D27" s="29" t="s">
        <v>1066</v>
      </c>
      <c r="E27" s="27" t="s">
        <v>1046</v>
      </c>
      <c r="F27" s="27" t="s">
        <v>1146</v>
      </c>
      <c r="G27" s="27" t="s">
        <v>234</v>
      </c>
      <c r="H27" s="81"/>
      <c r="I27" s="31"/>
      <c r="J27" s="31"/>
      <c r="K27" s="31"/>
      <c r="L27" s="31"/>
      <c r="M27" s="84"/>
      <c r="N27" s="31"/>
      <c r="O27" s="31"/>
      <c r="P27" s="31"/>
      <c r="Q27" s="31"/>
      <c r="R27" s="31"/>
      <c r="S27" s="31"/>
      <c r="T27" s="31"/>
      <c r="U27" s="31"/>
      <c r="V27" s="31">
        <v>1</v>
      </c>
      <c r="W27" s="84"/>
      <c r="X27" s="31"/>
      <c r="Y27" s="31"/>
      <c r="Z27" s="31"/>
      <c r="AA27" s="31"/>
      <c r="AB27" s="31"/>
      <c r="AC27" s="31"/>
      <c r="AD27" s="31">
        <v>1</v>
      </c>
      <c r="AE27" s="31">
        <v>1</v>
      </c>
      <c r="AF27" s="84"/>
      <c r="AG27" s="31"/>
      <c r="AH27" s="31"/>
      <c r="AI27" s="31"/>
      <c r="AJ27" s="84"/>
      <c r="AK27" s="31"/>
      <c r="AL27" s="31"/>
      <c r="AM27" s="84"/>
      <c r="AN27" s="28"/>
      <c r="AO27" s="27"/>
      <c r="AP27" s="27"/>
      <c r="AQ27" s="86" t="s">
        <v>1147</v>
      </c>
    </row>
    <row r="28" spans="1:43" ht="87.5">
      <c r="A28" s="27" t="s">
        <v>1148</v>
      </c>
      <c r="B28" s="99" t="s">
        <v>1149</v>
      </c>
      <c r="C28" s="28" t="s">
        <v>1150</v>
      </c>
      <c r="D28" s="29" t="s">
        <v>1066</v>
      </c>
      <c r="E28" s="27" t="s">
        <v>1151</v>
      </c>
      <c r="F28" s="27" t="s">
        <v>1097</v>
      </c>
      <c r="G28" s="27" t="s">
        <v>53</v>
      </c>
      <c r="H28" s="264"/>
      <c r="I28" s="31">
        <v>1</v>
      </c>
      <c r="J28" s="31"/>
      <c r="K28" s="31"/>
      <c r="L28" s="31"/>
      <c r="M28" s="84"/>
      <c r="N28" s="31">
        <v>1</v>
      </c>
      <c r="O28" s="31"/>
      <c r="P28" s="31">
        <v>1</v>
      </c>
      <c r="Q28" s="31"/>
      <c r="R28" s="31"/>
      <c r="S28" s="31">
        <v>1</v>
      </c>
      <c r="T28" s="31"/>
      <c r="U28" s="31"/>
      <c r="V28" s="31">
        <v>1</v>
      </c>
      <c r="W28" s="84"/>
      <c r="X28" s="31"/>
      <c r="Y28" s="31"/>
      <c r="Z28" s="31"/>
      <c r="AA28" s="31"/>
      <c r="AB28" s="31"/>
      <c r="AC28" s="31"/>
      <c r="AD28" s="31"/>
      <c r="AE28" s="31"/>
      <c r="AF28" s="84"/>
      <c r="AG28" s="31"/>
      <c r="AH28" s="31"/>
      <c r="AI28" s="31"/>
      <c r="AJ28" s="84"/>
      <c r="AK28" s="31"/>
      <c r="AL28" s="31"/>
      <c r="AM28" s="84"/>
      <c r="AN28" s="28" t="s">
        <v>1152</v>
      </c>
      <c r="AO28" s="27"/>
      <c r="AP28" s="27"/>
      <c r="AQ28" s="86" t="s">
        <v>1153</v>
      </c>
    </row>
    <row r="29" spans="1:43" ht="62.5">
      <c r="A29" s="27" t="s">
        <v>1154</v>
      </c>
      <c r="B29" s="99" t="s">
        <v>1155</v>
      </c>
      <c r="C29" s="28" t="s">
        <v>1156</v>
      </c>
      <c r="D29" s="29" t="s">
        <v>1066</v>
      </c>
      <c r="E29" s="27" t="s">
        <v>907</v>
      </c>
      <c r="F29" s="27" t="s">
        <v>1097</v>
      </c>
      <c r="G29" s="27" t="s">
        <v>234</v>
      </c>
      <c r="H29" s="263">
        <v>1</v>
      </c>
      <c r="I29" s="31"/>
      <c r="J29" s="31"/>
      <c r="K29" s="31"/>
      <c r="L29" s="31"/>
      <c r="M29" s="84"/>
      <c r="N29" s="31"/>
      <c r="O29" s="31"/>
      <c r="P29" s="31"/>
      <c r="Q29" s="31"/>
      <c r="R29" s="31"/>
      <c r="S29" s="31"/>
      <c r="T29" s="31"/>
      <c r="U29" s="31"/>
      <c r="V29" s="31"/>
      <c r="W29" s="84"/>
      <c r="X29" s="31"/>
      <c r="Y29" s="31"/>
      <c r="Z29" s="31"/>
      <c r="AA29" s="31"/>
      <c r="AB29" s="31"/>
      <c r="AC29" s="31"/>
      <c r="AD29" s="31"/>
      <c r="AE29" s="31"/>
      <c r="AF29" s="84"/>
      <c r="AG29" s="31"/>
      <c r="AH29" s="31">
        <v>1</v>
      </c>
      <c r="AI29" s="31"/>
      <c r="AJ29" s="84"/>
      <c r="AK29" s="31"/>
      <c r="AL29" s="31"/>
      <c r="AM29" s="84"/>
      <c r="AN29" s="28" t="s">
        <v>1157</v>
      </c>
      <c r="AO29" s="27"/>
      <c r="AP29" s="27"/>
      <c r="AQ29" s="87" t="s">
        <v>1158</v>
      </c>
    </row>
    <row r="30" spans="1:43" ht="50">
      <c r="A30" s="27" t="s">
        <v>1159</v>
      </c>
      <c r="B30" s="99" t="s">
        <v>1160</v>
      </c>
      <c r="C30" s="28" t="s">
        <v>1161</v>
      </c>
      <c r="D30" s="29" t="s">
        <v>1045</v>
      </c>
      <c r="E30" s="27" t="s">
        <v>1036</v>
      </c>
      <c r="F30" s="27" t="s">
        <v>1036</v>
      </c>
      <c r="G30" s="27" t="s">
        <v>89</v>
      </c>
      <c r="H30" s="264"/>
      <c r="I30" s="31"/>
      <c r="J30" s="31"/>
      <c r="K30" s="31"/>
      <c r="L30" s="31"/>
      <c r="M30" s="84"/>
      <c r="N30" s="31"/>
      <c r="O30" s="31"/>
      <c r="P30" s="31"/>
      <c r="Q30" s="31"/>
      <c r="R30" s="31"/>
      <c r="S30" s="31"/>
      <c r="T30" s="31"/>
      <c r="U30" s="31"/>
      <c r="V30" s="31"/>
      <c r="W30" s="84"/>
      <c r="X30" s="31">
        <v>1</v>
      </c>
      <c r="Y30" s="31"/>
      <c r="Z30" s="31"/>
      <c r="AA30" s="31"/>
      <c r="AB30" s="31"/>
      <c r="AC30" s="31"/>
      <c r="AD30" s="31">
        <v>1</v>
      </c>
      <c r="AE30" s="31"/>
      <c r="AF30" s="84"/>
      <c r="AG30" s="31"/>
      <c r="AH30" s="31"/>
      <c r="AI30" s="31"/>
      <c r="AJ30" s="84"/>
      <c r="AK30" s="31"/>
      <c r="AL30" s="31"/>
      <c r="AM30" s="84"/>
      <c r="AN30" s="28"/>
      <c r="AO30" s="27"/>
      <c r="AP30" s="27"/>
      <c r="AQ30" s="86" t="s">
        <v>1162</v>
      </c>
    </row>
    <row r="31" spans="1:43" ht="87.5">
      <c r="A31" s="27" t="s">
        <v>1163</v>
      </c>
      <c r="B31" s="99" t="s">
        <v>1164</v>
      </c>
      <c r="C31" s="28" t="s">
        <v>1165</v>
      </c>
      <c r="D31" s="29" t="s">
        <v>1166</v>
      </c>
      <c r="E31" s="27" t="s">
        <v>1046</v>
      </c>
      <c r="F31" s="27" t="s">
        <v>1146</v>
      </c>
      <c r="G31" s="27" t="s">
        <v>234</v>
      </c>
      <c r="H31" s="263">
        <v>1</v>
      </c>
      <c r="I31" s="31"/>
      <c r="J31" s="31"/>
      <c r="K31" s="31"/>
      <c r="L31" s="31"/>
      <c r="M31" s="84"/>
      <c r="N31" s="31"/>
      <c r="O31" s="31"/>
      <c r="P31" s="31"/>
      <c r="Q31" s="31"/>
      <c r="R31" s="31"/>
      <c r="S31" s="31"/>
      <c r="T31" s="31"/>
      <c r="U31" s="31"/>
      <c r="V31" s="31"/>
      <c r="W31" s="84"/>
      <c r="X31" s="31">
        <v>1</v>
      </c>
      <c r="Y31" s="31"/>
      <c r="Z31" s="31"/>
      <c r="AA31" s="31"/>
      <c r="AB31" s="31"/>
      <c r="AC31" s="31"/>
      <c r="AD31" s="31"/>
      <c r="AE31" s="31"/>
      <c r="AF31" s="84"/>
      <c r="AG31" s="31"/>
      <c r="AH31" s="31"/>
      <c r="AI31" s="31"/>
      <c r="AJ31" s="84"/>
      <c r="AK31" s="31"/>
      <c r="AL31" s="31"/>
      <c r="AM31" s="84">
        <v>1</v>
      </c>
      <c r="AN31" s="28"/>
      <c r="AO31" s="27"/>
      <c r="AP31" s="27"/>
      <c r="AQ31" s="86" t="s">
        <v>1167</v>
      </c>
    </row>
    <row r="32" spans="1:43" ht="50">
      <c r="A32" s="27" t="s">
        <v>1168</v>
      </c>
      <c r="B32" s="99" t="s">
        <v>1169</v>
      </c>
      <c r="C32" s="28" t="s">
        <v>1170</v>
      </c>
      <c r="D32" s="29" t="s">
        <v>1045</v>
      </c>
      <c r="E32" s="27" t="s">
        <v>1111</v>
      </c>
      <c r="F32" s="27" t="s">
        <v>1097</v>
      </c>
      <c r="G32" s="27" t="s">
        <v>1036</v>
      </c>
      <c r="H32" s="264"/>
      <c r="I32" s="31"/>
      <c r="J32" s="31"/>
      <c r="K32" s="31"/>
      <c r="L32" s="31"/>
      <c r="M32" s="84"/>
      <c r="N32" s="31"/>
      <c r="O32" s="31"/>
      <c r="P32" s="31"/>
      <c r="Q32" s="31"/>
      <c r="R32" s="31"/>
      <c r="S32" s="31"/>
      <c r="T32" s="31"/>
      <c r="U32" s="31"/>
      <c r="V32" s="31"/>
      <c r="W32" s="84"/>
      <c r="X32" s="31"/>
      <c r="Y32" s="31"/>
      <c r="Z32" s="31"/>
      <c r="AA32" s="31"/>
      <c r="AB32" s="31"/>
      <c r="AC32" s="31"/>
      <c r="AD32" s="31"/>
      <c r="AE32" s="31"/>
      <c r="AF32" s="84"/>
      <c r="AG32" s="31"/>
      <c r="AH32" s="31"/>
      <c r="AI32" s="31"/>
      <c r="AJ32" s="84"/>
      <c r="AK32" s="31"/>
      <c r="AL32" s="31"/>
      <c r="AM32" s="84"/>
      <c r="AN32" s="28" t="s">
        <v>1171</v>
      </c>
      <c r="AO32" s="27"/>
      <c r="AP32" s="27"/>
      <c r="AQ32" s="86" t="s">
        <v>1172</v>
      </c>
    </row>
    <row r="33" spans="1:43" ht="75">
      <c r="A33" s="27" t="s">
        <v>1173</v>
      </c>
      <c r="B33" s="99" t="s">
        <v>1174</v>
      </c>
      <c r="C33" s="28" t="s">
        <v>1175</v>
      </c>
      <c r="D33" s="29" t="s">
        <v>1045</v>
      </c>
      <c r="E33" s="27" t="s">
        <v>1046</v>
      </c>
      <c r="F33" s="27" t="s">
        <v>1047</v>
      </c>
      <c r="G33" s="27" t="s">
        <v>234</v>
      </c>
      <c r="H33" s="264"/>
      <c r="I33" s="31"/>
      <c r="J33" s="31"/>
      <c r="K33" s="31"/>
      <c r="L33" s="31"/>
      <c r="M33" s="84"/>
      <c r="N33" s="31"/>
      <c r="O33" s="31"/>
      <c r="P33" s="31"/>
      <c r="Q33" s="31"/>
      <c r="R33" s="31"/>
      <c r="S33" s="31"/>
      <c r="T33" s="31">
        <v>1</v>
      </c>
      <c r="U33" s="31"/>
      <c r="V33" s="31"/>
      <c r="W33" s="84"/>
      <c r="X33" s="31"/>
      <c r="Y33" s="31"/>
      <c r="Z33" s="31"/>
      <c r="AA33" s="31"/>
      <c r="AB33" s="31"/>
      <c r="AC33" s="31"/>
      <c r="AD33" s="31"/>
      <c r="AE33" s="31"/>
      <c r="AF33" s="84"/>
      <c r="AG33" s="31"/>
      <c r="AH33" s="31"/>
      <c r="AI33" s="31"/>
      <c r="AJ33" s="84"/>
      <c r="AK33" s="31"/>
      <c r="AL33" s="31"/>
      <c r="AM33" s="84"/>
      <c r="AN33" s="28"/>
      <c r="AO33" s="27"/>
      <c r="AP33" s="27"/>
      <c r="AQ33" s="86" t="s">
        <v>1176</v>
      </c>
    </row>
    <row r="34" spans="1:43" ht="50">
      <c r="A34" s="27" t="s">
        <v>1177</v>
      </c>
      <c r="B34" s="99" t="s">
        <v>1178</v>
      </c>
      <c r="C34" s="28" t="s">
        <v>1179</v>
      </c>
      <c r="D34" s="29" t="s">
        <v>1066</v>
      </c>
      <c r="E34" s="27" t="s">
        <v>1046</v>
      </c>
      <c r="F34" s="27" t="s">
        <v>1072</v>
      </c>
      <c r="G34" s="27" t="s">
        <v>53</v>
      </c>
      <c r="H34" s="263">
        <v>1</v>
      </c>
      <c r="I34" s="31">
        <v>1</v>
      </c>
      <c r="J34" s="31"/>
      <c r="K34" s="31"/>
      <c r="L34" s="31"/>
      <c r="M34" s="84"/>
      <c r="N34" s="31"/>
      <c r="O34" s="31"/>
      <c r="P34" s="31">
        <v>1</v>
      </c>
      <c r="Q34" s="31"/>
      <c r="R34" s="31"/>
      <c r="S34" s="31"/>
      <c r="T34" s="31"/>
      <c r="U34" s="31"/>
      <c r="V34" s="31"/>
      <c r="W34" s="84"/>
      <c r="X34" s="31"/>
      <c r="Y34" s="31"/>
      <c r="Z34" s="31"/>
      <c r="AA34" s="31"/>
      <c r="AB34" s="31"/>
      <c r="AC34" s="31"/>
      <c r="AD34" s="31"/>
      <c r="AE34" s="31"/>
      <c r="AF34" s="84"/>
      <c r="AG34" s="31"/>
      <c r="AH34" s="31"/>
      <c r="AI34" s="31"/>
      <c r="AJ34" s="84"/>
      <c r="AK34" s="31"/>
      <c r="AL34" s="31"/>
      <c r="AM34" s="84"/>
      <c r="AN34" s="32"/>
      <c r="AO34" s="27"/>
      <c r="AP34" s="27"/>
      <c r="AQ34" s="86" t="s">
        <v>1180</v>
      </c>
    </row>
    <row r="35" spans="1:43" ht="50">
      <c r="A35" s="27" t="s">
        <v>1181</v>
      </c>
      <c r="B35" s="99" t="s">
        <v>1182</v>
      </c>
      <c r="C35" s="28" t="s">
        <v>1183</v>
      </c>
      <c r="D35" s="29" t="s">
        <v>1035</v>
      </c>
      <c r="E35" s="27" t="s">
        <v>1184</v>
      </c>
      <c r="F35" s="27" t="s">
        <v>1185</v>
      </c>
      <c r="G35" s="27" t="s">
        <v>89</v>
      </c>
      <c r="H35" s="264"/>
      <c r="I35" s="31"/>
      <c r="J35" s="31"/>
      <c r="K35" s="31"/>
      <c r="L35" s="31"/>
      <c r="M35" s="84"/>
      <c r="N35" s="31">
        <v>1</v>
      </c>
      <c r="O35" s="31"/>
      <c r="P35" s="31"/>
      <c r="Q35" s="31"/>
      <c r="R35" s="31"/>
      <c r="S35" s="31"/>
      <c r="T35" s="31"/>
      <c r="U35" s="31"/>
      <c r="V35" s="31"/>
      <c r="W35" s="84"/>
      <c r="X35" s="31"/>
      <c r="Y35" s="31"/>
      <c r="Z35" s="31"/>
      <c r="AA35" s="31"/>
      <c r="AB35" s="31"/>
      <c r="AC35" s="31"/>
      <c r="AD35" s="31"/>
      <c r="AE35" s="31">
        <v>1</v>
      </c>
      <c r="AF35" s="84"/>
      <c r="AG35" s="31"/>
      <c r="AH35" s="31"/>
      <c r="AI35" s="31"/>
      <c r="AJ35" s="84"/>
      <c r="AK35" s="31"/>
      <c r="AL35" s="31"/>
      <c r="AM35" s="84"/>
      <c r="AN35" s="32"/>
      <c r="AO35" s="27">
        <v>1</v>
      </c>
      <c r="AP35" s="27"/>
      <c r="AQ35" s="86" t="s">
        <v>1186</v>
      </c>
    </row>
    <row r="36" spans="1:43" ht="112.5">
      <c r="A36" s="27" t="s">
        <v>1187</v>
      </c>
      <c r="B36" s="99" t="s">
        <v>1188</v>
      </c>
      <c r="C36" s="28" t="s">
        <v>1189</v>
      </c>
      <c r="D36" s="29" t="s">
        <v>1066</v>
      </c>
      <c r="E36" s="27" t="s">
        <v>1111</v>
      </c>
      <c r="F36" s="27" t="s">
        <v>1097</v>
      </c>
      <c r="G36" s="27" t="s">
        <v>89</v>
      </c>
      <c r="H36" s="264"/>
      <c r="I36" s="31"/>
      <c r="J36" s="31"/>
      <c r="K36" s="31"/>
      <c r="L36" s="31">
        <v>1</v>
      </c>
      <c r="M36" s="84"/>
      <c r="N36" s="31"/>
      <c r="O36" s="31"/>
      <c r="P36" s="31"/>
      <c r="Q36" s="31">
        <v>1</v>
      </c>
      <c r="R36" s="31"/>
      <c r="S36" s="31"/>
      <c r="T36" s="31"/>
      <c r="U36" s="31"/>
      <c r="V36" s="31"/>
      <c r="W36" s="84"/>
      <c r="X36" s="31"/>
      <c r="Y36" s="31"/>
      <c r="Z36" s="31"/>
      <c r="AA36" s="31"/>
      <c r="AB36" s="31"/>
      <c r="AC36" s="31"/>
      <c r="AD36" s="31"/>
      <c r="AE36" s="31">
        <v>1</v>
      </c>
      <c r="AF36" s="84"/>
      <c r="AG36" s="31"/>
      <c r="AH36" s="31"/>
      <c r="AI36" s="31"/>
      <c r="AJ36" s="84"/>
      <c r="AK36" s="31"/>
      <c r="AL36" s="31"/>
      <c r="AM36" s="84"/>
      <c r="AN36" s="28"/>
      <c r="AO36" s="27"/>
      <c r="AP36" s="27"/>
      <c r="AQ36" s="87" t="s">
        <v>1190</v>
      </c>
    </row>
    <row r="37" spans="1:43" ht="25">
      <c r="A37" s="27" t="s">
        <v>1191</v>
      </c>
      <c r="B37" s="99" t="s">
        <v>1192</v>
      </c>
      <c r="C37" s="28" t="s">
        <v>1193</v>
      </c>
      <c r="D37" s="29" t="s">
        <v>1077</v>
      </c>
      <c r="E37" s="27" t="s">
        <v>1046</v>
      </c>
      <c r="F37" s="27" t="s">
        <v>1146</v>
      </c>
      <c r="G37" s="27" t="s">
        <v>1036</v>
      </c>
      <c r="H37" s="263">
        <v>1</v>
      </c>
      <c r="I37" s="31"/>
      <c r="J37" s="31"/>
      <c r="K37" s="31"/>
      <c r="L37" s="31"/>
      <c r="M37" s="84">
        <v>1</v>
      </c>
      <c r="N37" s="31"/>
      <c r="O37" s="31"/>
      <c r="P37" s="31"/>
      <c r="Q37" s="31"/>
      <c r="R37" s="31"/>
      <c r="S37" s="31"/>
      <c r="T37" s="31"/>
      <c r="U37" s="31"/>
      <c r="V37" s="31"/>
      <c r="W37" s="84"/>
      <c r="X37" s="31"/>
      <c r="Y37" s="31"/>
      <c r="Z37" s="31"/>
      <c r="AA37" s="31"/>
      <c r="AB37" s="31"/>
      <c r="AC37" s="31"/>
      <c r="AD37" s="31"/>
      <c r="AE37" s="31"/>
      <c r="AF37" s="84"/>
      <c r="AG37" s="31"/>
      <c r="AH37" s="31"/>
      <c r="AI37" s="31"/>
      <c r="AJ37" s="84"/>
      <c r="AK37" s="31"/>
      <c r="AL37" s="31"/>
      <c r="AM37" s="84"/>
      <c r="AN37" s="28"/>
      <c r="AO37" s="27"/>
      <c r="AP37" s="27"/>
      <c r="AQ37" s="86" t="s">
        <v>1194</v>
      </c>
    </row>
    <row r="38" spans="1:43" ht="37.5">
      <c r="A38" s="27" t="s">
        <v>1195</v>
      </c>
      <c r="B38" s="99" t="s">
        <v>1196</v>
      </c>
      <c r="C38" s="28" t="s">
        <v>1197</v>
      </c>
      <c r="D38" s="29" t="s">
        <v>1035</v>
      </c>
      <c r="E38" s="27" t="s">
        <v>1046</v>
      </c>
      <c r="F38" s="27" t="s">
        <v>1047</v>
      </c>
      <c r="G38" s="27" t="s">
        <v>89</v>
      </c>
      <c r="H38" s="264"/>
      <c r="I38" s="31"/>
      <c r="J38" s="31"/>
      <c r="K38" s="31"/>
      <c r="L38" s="31"/>
      <c r="M38" s="84"/>
      <c r="N38" s="31"/>
      <c r="O38" s="31"/>
      <c r="P38" s="31"/>
      <c r="Q38" s="31"/>
      <c r="R38" s="31"/>
      <c r="S38" s="31"/>
      <c r="T38" s="31"/>
      <c r="U38" s="31"/>
      <c r="V38" s="31"/>
      <c r="W38" s="84">
        <v>1</v>
      </c>
      <c r="X38" s="31"/>
      <c r="Y38" s="31"/>
      <c r="Z38" s="31"/>
      <c r="AA38" s="31"/>
      <c r="AB38" s="31"/>
      <c r="AC38" s="31"/>
      <c r="AD38" s="31"/>
      <c r="AE38" s="31"/>
      <c r="AF38" s="84"/>
      <c r="AG38" s="31"/>
      <c r="AH38" s="31"/>
      <c r="AI38" s="31"/>
      <c r="AJ38" s="84"/>
      <c r="AK38" s="31"/>
      <c r="AL38" s="31"/>
      <c r="AM38" s="84"/>
      <c r="AN38" s="32"/>
      <c r="AO38" s="27">
        <v>1</v>
      </c>
      <c r="AP38" s="27"/>
      <c r="AQ38" s="86" t="s">
        <v>1198</v>
      </c>
    </row>
    <row r="39" spans="1:43" ht="37.5">
      <c r="A39" s="27" t="s">
        <v>1199</v>
      </c>
      <c r="B39" s="99" t="s">
        <v>1200</v>
      </c>
      <c r="C39" s="28" t="s">
        <v>1201</v>
      </c>
      <c r="D39" s="29" t="s">
        <v>1045</v>
      </c>
      <c r="E39" s="27" t="s">
        <v>1046</v>
      </c>
      <c r="F39" s="27" t="s">
        <v>1072</v>
      </c>
      <c r="G39" s="27" t="s">
        <v>234</v>
      </c>
      <c r="H39" s="264"/>
      <c r="I39" s="31"/>
      <c r="J39" s="31"/>
      <c r="K39" s="31"/>
      <c r="L39" s="31"/>
      <c r="M39" s="84"/>
      <c r="N39" s="31"/>
      <c r="O39" s="31"/>
      <c r="P39" s="31"/>
      <c r="Q39" s="31"/>
      <c r="R39" s="31">
        <v>1</v>
      </c>
      <c r="S39" s="31"/>
      <c r="T39" s="31"/>
      <c r="U39" s="31"/>
      <c r="V39" s="31"/>
      <c r="W39" s="84"/>
      <c r="X39" s="31"/>
      <c r="Y39" s="31"/>
      <c r="Z39" s="31"/>
      <c r="AA39" s="31"/>
      <c r="AB39" s="31"/>
      <c r="AC39" s="31"/>
      <c r="AD39" s="31">
        <v>1</v>
      </c>
      <c r="AE39" s="31"/>
      <c r="AF39" s="84"/>
      <c r="AG39" s="31"/>
      <c r="AH39" s="31"/>
      <c r="AI39" s="31"/>
      <c r="AJ39" s="84"/>
      <c r="AK39" s="31"/>
      <c r="AL39" s="31"/>
      <c r="AM39" s="84"/>
      <c r="AN39" s="28" t="s">
        <v>1202</v>
      </c>
      <c r="AO39" s="27"/>
      <c r="AP39" s="27"/>
      <c r="AQ39" s="86" t="s">
        <v>1203</v>
      </c>
    </row>
    <row r="40" spans="1:43" ht="62.5">
      <c r="A40" s="27" t="s">
        <v>1204</v>
      </c>
      <c r="B40" s="99" t="s">
        <v>1205</v>
      </c>
      <c r="C40" s="28" t="s">
        <v>1206</v>
      </c>
      <c r="D40" s="29" t="s">
        <v>1035</v>
      </c>
      <c r="E40" s="27" t="s">
        <v>1046</v>
      </c>
      <c r="F40" s="27" t="s">
        <v>1047</v>
      </c>
      <c r="G40" s="27" t="s">
        <v>89</v>
      </c>
      <c r="H40" s="263">
        <v>1</v>
      </c>
      <c r="I40" s="31">
        <v>1</v>
      </c>
      <c r="J40" s="31"/>
      <c r="K40" s="31">
        <v>1</v>
      </c>
      <c r="L40" s="31">
        <v>1</v>
      </c>
      <c r="M40" s="84"/>
      <c r="N40" s="31"/>
      <c r="O40" s="31"/>
      <c r="P40" s="31"/>
      <c r="Q40" s="31"/>
      <c r="R40" s="31"/>
      <c r="S40" s="31">
        <v>1</v>
      </c>
      <c r="T40" s="31">
        <v>1</v>
      </c>
      <c r="U40" s="31"/>
      <c r="V40" s="31"/>
      <c r="W40" s="84"/>
      <c r="X40" s="31">
        <v>1</v>
      </c>
      <c r="Y40" s="31"/>
      <c r="Z40" s="31"/>
      <c r="AA40" s="31"/>
      <c r="AB40" s="31"/>
      <c r="AC40" s="31"/>
      <c r="AD40" s="31"/>
      <c r="AE40" s="31"/>
      <c r="AF40" s="84"/>
      <c r="AG40" s="31"/>
      <c r="AH40" s="31"/>
      <c r="AI40" s="31"/>
      <c r="AJ40" s="84"/>
      <c r="AK40" s="31"/>
      <c r="AL40" s="31"/>
      <c r="AM40" s="84"/>
      <c r="AN40" s="28"/>
      <c r="AO40" s="27"/>
      <c r="AP40" s="27"/>
      <c r="AQ40" s="86" t="s">
        <v>1207</v>
      </c>
    </row>
    <row r="41" spans="1:43" ht="50">
      <c r="A41" s="27" t="s">
        <v>1208</v>
      </c>
      <c r="B41" s="99" t="s">
        <v>1209</v>
      </c>
      <c r="C41" s="28" t="s">
        <v>1210</v>
      </c>
      <c r="D41" s="29" t="s">
        <v>1077</v>
      </c>
      <c r="E41" s="27" t="s">
        <v>1111</v>
      </c>
      <c r="F41" s="27" t="s">
        <v>1097</v>
      </c>
      <c r="G41" s="27" t="s">
        <v>53</v>
      </c>
      <c r="H41" s="264"/>
      <c r="I41" s="31"/>
      <c r="J41" s="31"/>
      <c r="K41" s="31"/>
      <c r="L41" s="31"/>
      <c r="M41" s="84"/>
      <c r="N41" s="31"/>
      <c r="O41" s="31"/>
      <c r="P41" s="31">
        <v>1</v>
      </c>
      <c r="Q41" s="31">
        <v>1</v>
      </c>
      <c r="R41" s="31"/>
      <c r="S41" s="31"/>
      <c r="T41" s="31"/>
      <c r="U41" s="31">
        <v>1</v>
      </c>
      <c r="V41" s="31">
        <v>1</v>
      </c>
      <c r="W41" s="84">
        <v>1</v>
      </c>
      <c r="X41" s="31">
        <v>1</v>
      </c>
      <c r="Y41" s="31"/>
      <c r="Z41" s="31"/>
      <c r="AA41" s="31"/>
      <c r="AB41" s="31">
        <v>1</v>
      </c>
      <c r="AC41" s="31"/>
      <c r="AD41" s="31">
        <v>1</v>
      </c>
      <c r="AE41" s="31">
        <v>1</v>
      </c>
      <c r="AF41" s="84"/>
      <c r="AG41" s="31">
        <v>1</v>
      </c>
      <c r="AH41" s="31"/>
      <c r="AI41" s="31">
        <v>1</v>
      </c>
      <c r="AJ41" s="84">
        <v>1</v>
      </c>
      <c r="AK41" s="31"/>
      <c r="AL41" s="31">
        <v>1</v>
      </c>
      <c r="AM41" s="84"/>
      <c r="AN41" s="32" t="s">
        <v>1211</v>
      </c>
      <c r="AO41" s="27">
        <v>1</v>
      </c>
      <c r="AP41" s="27"/>
      <c r="AQ41" s="86" t="s">
        <v>1212</v>
      </c>
    </row>
    <row r="42" spans="1:43" ht="100">
      <c r="A42" s="27" t="s">
        <v>1213</v>
      </c>
      <c r="B42" s="99" t="s">
        <v>1214</v>
      </c>
      <c r="C42" s="28" t="s">
        <v>1215</v>
      </c>
      <c r="D42" s="29" t="s">
        <v>1035</v>
      </c>
      <c r="E42" s="27" t="s">
        <v>1046</v>
      </c>
      <c r="F42" s="27" t="s">
        <v>1216</v>
      </c>
      <c r="G42" s="27" t="s">
        <v>89</v>
      </c>
      <c r="H42" s="264"/>
      <c r="I42" s="31"/>
      <c r="J42" s="31"/>
      <c r="K42" s="31"/>
      <c r="L42" s="31">
        <v>1</v>
      </c>
      <c r="M42" s="84"/>
      <c r="N42" s="31"/>
      <c r="O42" s="31"/>
      <c r="P42" s="31"/>
      <c r="Q42" s="31"/>
      <c r="R42" s="31"/>
      <c r="S42" s="31"/>
      <c r="T42" s="31"/>
      <c r="U42" s="31">
        <v>1</v>
      </c>
      <c r="V42" s="31"/>
      <c r="W42" s="84"/>
      <c r="X42" s="31"/>
      <c r="Y42" s="31"/>
      <c r="Z42" s="31"/>
      <c r="AA42" s="31"/>
      <c r="AB42" s="31"/>
      <c r="AC42" s="31"/>
      <c r="AD42" s="31"/>
      <c r="AE42" s="31">
        <v>1</v>
      </c>
      <c r="AF42" s="84"/>
      <c r="AG42" s="31"/>
      <c r="AH42" s="31"/>
      <c r="AI42" s="31"/>
      <c r="AJ42" s="84"/>
      <c r="AK42" s="31"/>
      <c r="AL42" s="31"/>
      <c r="AM42" s="84"/>
      <c r="AN42" s="32"/>
      <c r="AO42" s="27"/>
      <c r="AP42" s="27"/>
      <c r="AQ42" s="86" t="s">
        <v>1217</v>
      </c>
    </row>
    <row r="43" spans="1:43" ht="101">
      <c r="A43" s="27" t="s">
        <v>1218</v>
      </c>
      <c r="B43" s="99" t="s">
        <v>1219</v>
      </c>
      <c r="C43" s="28" t="s">
        <v>1220</v>
      </c>
      <c r="D43" s="29" t="s">
        <v>1045</v>
      </c>
      <c r="E43" s="27" t="s">
        <v>907</v>
      </c>
      <c r="F43" s="27" t="s">
        <v>1097</v>
      </c>
      <c r="G43" s="27" t="s">
        <v>234</v>
      </c>
      <c r="H43" s="264"/>
      <c r="I43" s="31"/>
      <c r="J43" s="31"/>
      <c r="K43" s="31"/>
      <c r="L43" s="31"/>
      <c r="M43" s="84"/>
      <c r="N43" s="31"/>
      <c r="O43" s="31"/>
      <c r="P43" s="31"/>
      <c r="Q43" s="31"/>
      <c r="R43" s="31"/>
      <c r="S43" s="31"/>
      <c r="T43" s="31"/>
      <c r="U43" s="31"/>
      <c r="V43" s="31"/>
      <c r="W43" s="84"/>
      <c r="X43" s="31"/>
      <c r="Y43" s="31"/>
      <c r="Z43" s="31"/>
      <c r="AA43" s="31"/>
      <c r="AB43" s="31"/>
      <c r="AC43" s="31"/>
      <c r="AD43" s="31"/>
      <c r="AE43" s="31"/>
      <c r="AF43" s="84"/>
      <c r="AG43" s="31"/>
      <c r="AH43" s="31"/>
      <c r="AI43" s="31"/>
      <c r="AJ43" s="84"/>
      <c r="AK43" s="31"/>
      <c r="AL43" s="31">
        <v>1</v>
      </c>
      <c r="AM43" s="84"/>
      <c r="AN43" s="28" t="s">
        <v>1221</v>
      </c>
      <c r="AO43" s="27"/>
      <c r="AP43" s="33" t="s">
        <v>1222</v>
      </c>
      <c r="AQ43" s="86" t="s">
        <v>1223</v>
      </c>
    </row>
    <row r="44" spans="1:43" ht="101.5">
      <c r="A44" s="27" t="s">
        <v>1224</v>
      </c>
      <c r="B44" s="99" t="s">
        <v>991</v>
      </c>
      <c r="C44" s="28" t="s">
        <v>1225</v>
      </c>
      <c r="D44" s="29" t="s">
        <v>1077</v>
      </c>
      <c r="E44" s="27" t="s">
        <v>1046</v>
      </c>
      <c r="F44" s="27" t="s">
        <v>1047</v>
      </c>
      <c r="G44" s="27" t="s">
        <v>53</v>
      </c>
      <c r="H44" s="263">
        <v>1</v>
      </c>
      <c r="I44" s="31"/>
      <c r="J44" s="31"/>
      <c r="K44" s="31"/>
      <c r="L44" s="31"/>
      <c r="M44" s="84"/>
      <c r="N44" s="31"/>
      <c r="O44" s="31"/>
      <c r="P44" s="31"/>
      <c r="Q44" s="31"/>
      <c r="R44" s="31"/>
      <c r="S44" s="31"/>
      <c r="T44" s="31"/>
      <c r="U44" s="31"/>
      <c r="V44" s="31"/>
      <c r="W44" s="84">
        <v>1</v>
      </c>
      <c r="X44" s="31">
        <v>1</v>
      </c>
      <c r="Y44" s="31">
        <v>1</v>
      </c>
      <c r="Z44" s="31"/>
      <c r="AA44" s="31">
        <v>1</v>
      </c>
      <c r="AB44" s="31"/>
      <c r="AC44" s="31"/>
      <c r="AD44" s="31">
        <v>1</v>
      </c>
      <c r="AE44" s="31"/>
      <c r="AF44" s="84">
        <v>1</v>
      </c>
      <c r="AG44" s="31"/>
      <c r="AH44" s="31"/>
      <c r="AI44" s="31"/>
      <c r="AJ44" s="84"/>
      <c r="AK44" s="31"/>
      <c r="AL44" s="31"/>
      <c r="AM44" s="84"/>
      <c r="AN44" s="28"/>
      <c r="AO44" s="27"/>
      <c r="AP44" s="27"/>
      <c r="AQ44" s="86" t="s">
        <v>1226</v>
      </c>
    </row>
    <row r="45" spans="1:43" ht="112.5">
      <c r="A45" s="27" t="s">
        <v>1227</v>
      </c>
      <c r="B45" s="99" t="s">
        <v>1228</v>
      </c>
      <c r="C45" s="77" t="s">
        <v>1229</v>
      </c>
      <c r="D45" s="29" t="s">
        <v>1066</v>
      </c>
      <c r="E45" s="27" t="s">
        <v>1046</v>
      </c>
      <c r="F45" s="27" t="s">
        <v>1146</v>
      </c>
      <c r="G45" s="27" t="s">
        <v>89</v>
      </c>
      <c r="H45" s="264"/>
      <c r="I45" s="31"/>
      <c r="J45" s="31">
        <v>1</v>
      </c>
      <c r="K45" s="31"/>
      <c r="L45" s="31"/>
      <c r="M45" s="84"/>
      <c r="N45" s="31"/>
      <c r="O45" s="31"/>
      <c r="P45" s="31"/>
      <c r="Q45" s="31"/>
      <c r="R45" s="31"/>
      <c r="S45" s="31"/>
      <c r="T45" s="31"/>
      <c r="U45" s="31"/>
      <c r="V45" s="31"/>
      <c r="W45" s="84"/>
      <c r="X45" s="31"/>
      <c r="Y45" s="31"/>
      <c r="Z45" s="31"/>
      <c r="AA45" s="31"/>
      <c r="AB45" s="31"/>
      <c r="AC45" s="31"/>
      <c r="AD45" s="31"/>
      <c r="AE45" s="31"/>
      <c r="AF45" s="84"/>
      <c r="AG45" s="31"/>
      <c r="AH45" s="31"/>
      <c r="AI45" s="31"/>
      <c r="AJ45" s="84">
        <v>1</v>
      </c>
      <c r="AK45" s="31"/>
      <c r="AL45" s="31"/>
      <c r="AM45" s="84"/>
      <c r="AN45" s="28"/>
      <c r="AO45" s="27"/>
      <c r="AP45" s="27"/>
      <c r="AQ45" s="86" t="s">
        <v>1230</v>
      </c>
    </row>
    <row r="46" spans="1:43" ht="75">
      <c r="A46" s="27" t="s">
        <v>1231</v>
      </c>
      <c r="B46" s="99" t="s">
        <v>1232</v>
      </c>
      <c r="C46" s="36" t="s">
        <v>1233</v>
      </c>
      <c r="D46" s="29" t="s">
        <v>1035</v>
      </c>
      <c r="E46" s="27" t="s">
        <v>1046</v>
      </c>
      <c r="F46" s="27" t="s">
        <v>1072</v>
      </c>
      <c r="G46" s="27" t="s">
        <v>53</v>
      </c>
      <c r="H46" s="264"/>
      <c r="I46" s="31"/>
      <c r="J46" s="31"/>
      <c r="K46" s="31"/>
      <c r="L46" s="31"/>
      <c r="M46" s="84"/>
      <c r="N46" s="31"/>
      <c r="O46" s="31"/>
      <c r="P46" s="31">
        <v>1</v>
      </c>
      <c r="Q46" s="31"/>
      <c r="R46" s="31"/>
      <c r="S46" s="31">
        <v>1</v>
      </c>
      <c r="T46" s="31"/>
      <c r="U46" s="31">
        <v>1</v>
      </c>
      <c r="V46" s="31">
        <v>1</v>
      </c>
      <c r="W46" s="84">
        <v>1</v>
      </c>
      <c r="X46" s="31"/>
      <c r="Y46" s="31"/>
      <c r="Z46" s="31"/>
      <c r="AA46" s="31">
        <v>1</v>
      </c>
      <c r="AB46" s="31"/>
      <c r="AC46" s="31"/>
      <c r="AD46" s="31">
        <v>1</v>
      </c>
      <c r="AE46" s="31"/>
      <c r="AF46" s="84"/>
      <c r="AG46" s="31"/>
      <c r="AH46" s="31">
        <v>1</v>
      </c>
      <c r="AI46" s="31"/>
      <c r="AJ46" s="84"/>
      <c r="AK46" s="31"/>
      <c r="AL46" s="31">
        <v>1</v>
      </c>
      <c r="AM46" s="84"/>
      <c r="AN46" s="32"/>
      <c r="AO46" s="27"/>
      <c r="AP46" s="27"/>
      <c r="AQ46" s="87" t="s">
        <v>1234</v>
      </c>
    </row>
    <row r="47" spans="1:43" ht="62.5">
      <c r="A47" s="27" t="s">
        <v>1235</v>
      </c>
      <c r="B47" s="99" t="s">
        <v>1236</v>
      </c>
      <c r="C47" s="28" t="s">
        <v>1237</v>
      </c>
      <c r="D47" s="29" t="s">
        <v>1035</v>
      </c>
      <c r="E47" s="27" t="s">
        <v>1046</v>
      </c>
      <c r="F47" s="27" t="s">
        <v>1072</v>
      </c>
      <c r="G47" s="27" t="s">
        <v>1036</v>
      </c>
      <c r="H47" s="264"/>
      <c r="I47" s="31"/>
      <c r="J47" s="31"/>
      <c r="K47" s="31"/>
      <c r="L47" s="31"/>
      <c r="M47" s="84"/>
      <c r="N47" s="31"/>
      <c r="O47" s="31"/>
      <c r="P47" s="31"/>
      <c r="Q47" s="31"/>
      <c r="R47" s="31"/>
      <c r="S47" s="31">
        <v>1</v>
      </c>
      <c r="T47" s="31"/>
      <c r="U47" s="31">
        <v>1</v>
      </c>
      <c r="V47" s="31"/>
      <c r="W47" s="84"/>
      <c r="X47" s="31"/>
      <c r="Y47" s="31"/>
      <c r="Z47" s="31"/>
      <c r="AA47" s="31"/>
      <c r="AB47" s="31"/>
      <c r="AC47" s="31"/>
      <c r="AD47" s="31"/>
      <c r="AE47" s="31"/>
      <c r="AF47" s="84"/>
      <c r="AG47" s="31"/>
      <c r="AH47" s="31"/>
      <c r="AI47" s="31"/>
      <c r="AJ47" s="84"/>
      <c r="AK47" s="31"/>
      <c r="AL47" s="31"/>
      <c r="AM47" s="84"/>
      <c r="AN47" s="32"/>
      <c r="AO47" s="27">
        <v>1</v>
      </c>
      <c r="AP47" s="27"/>
      <c r="AQ47" s="86" t="s">
        <v>1238</v>
      </c>
    </row>
    <row r="48" spans="1:43" ht="37.5">
      <c r="A48" s="27" t="s">
        <v>1239</v>
      </c>
      <c r="B48" s="99" t="s">
        <v>1240</v>
      </c>
      <c r="C48" s="28" t="s">
        <v>1241</v>
      </c>
      <c r="D48" s="29" t="s">
        <v>1066</v>
      </c>
      <c r="E48" s="27" t="s">
        <v>1046</v>
      </c>
      <c r="F48" s="27" t="s">
        <v>1047</v>
      </c>
      <c r="G48" s="27" t="s">
        <v>1036</v>
      </c>
      <c r="H48" s="263">
        <v>1</v>
      </c>
      <c r="I48" s="31"/>
      <c r="J48" s="31"/>
      <c r="K48" s="31"/>
      <c r="L48" s="31"/>
      <c r="M48" s="84"/>
      <c r="N48" s="31"/>
      <c r="O48" s="31"/>
      <c r="P48" s="31"/>
      <c r="Q48" s="31"/>
      <c r="R48" s="31"/>
      <c r="S48" s="31"/>
      <c r="T48" s="31"/>
      <c r="U48" s="31">
        <v>1</v>
      </c>
      <c r="V48" s="31"/>
      <c r="W48" s="84"/>
      <c r="X48" s="31"/>
      <c r="Y48" s="31"/>
      <c r="Z48" s="31"/>
      <c r="AA48" s="31"/>
      <c r="AB48" s="31"/>
      <c r="AC48" s="31"/>
      <c r="AD48" s="31"/>
      <c r="AE48" s="31"/>
      <c r="AF48" s="84"/>
      <c r="AG48" s="31"/>
      <c r="AH48" s="31"/>
      <c r="AI48" s="31"/>
      <c r="AJ48" s="84"/>
      <c r="AK48" s="31"/>
      <c r="AL48" s="31"/>
      <c r="AM48" s="84"/>
      <c r="AN48" s="32"/>
      <c r="AO48" s="27">
        <v>1</v>
      </c>
      <c r="AP48" s="27"/>
      <c r="AQ48" s="86" t="s">
        <v>1242</v>
      </c>
    </row>
    <row r="49" spans="1:43" ht="175">
      <c r="A49" s="27" t="s">
        <v>1243</v>
      </c>
      <c r="B49" s="99" t="s">
        <v>1244</v>
      </c>
      <c r="C49" s="28" t="s">
        <v>1245</v>
      </c>
      <c r="D49" s="29" t="s">
        <v>1066</v>
      </c>
      <c r="E49" s="27" t="s">
        <v>1046</v>
      </c>
      <c r="F49" s="27" t="s">
        <v>1087</v>
      </c>
      <c r="G49" s="27" t="s">
        <v>53</v>
      </c>
      <c r="H49" s="263">
        <v>1</v>
      </c>
      <c r="I49" s="31"/>
      <c r="J49" s="31"/>
      <c r="K49" s="31"/>
      <c r="L49" s="31"/>
      <c r="M49" s="84"/>
      <c r="N49" s="31"/>
      <c r="O49" s="31">
        <v>1</v>
      </c>
      <c r="P49" s="31"/>
      <c r="Q49" s="31">
        <v>1</v>
      </c>
      <c r="R49" s="31"/>
      <c r="S49" s="31"/>
      <c r="T49" s="31"/>
      <c r="U49" s="31"/>
      <c r="V49" s="31">
        <v>1</v>
      </c>
      <c r="W49" s="84"/>
      <c r="X49" s="31"/>
      <c r="Y49" s="31"/>
      <c r="Z49" s="31">
        <v>1</v>
      </c>
      <c r="AA49" s="31">
        <v>1</v>
      </c>
      <c r="AB49" s="31"/>
      <c r="AC49" s="31">
        <v>1</v>
      </c>
      <c r="AD49" s="31">
        <v>1</v>
      </c>
      <c r="AE49" s="31"/>
      <c r="AF49" s="84"/>
      <c r="AG49" s="31"/>
      <c r="AH49" s="31"/>
      <c r="AI49" s="31"/>
      <c r="AJ49" s="84"/>
      <c r="AK49" s="31"/>
      <c r="AL49" s="31"/>
      <c r="AM49" s="84"/>
      <c r="AN49" s="32"/>
      <c r="AO49" s="27"/>
      <c r="AP49" s="27"/>
      <c r="AQ49" s="86" t="s">
        <v>1246</v>
      </c>
    </row>
    <row r="50" spans="1:43" ht="75">
      <c r="A50" s="27" t="s">
        <v>1247</v>
      </c>
      <c r="B50" s="99" t="s">
        <v>1248</v>
      </c>
      <c r="C50" s="28" t="s">
        <v>1249</v>
      </c>
      <c r="D50" s="29" t="s">
        <v>1077</v>
      </c>
      <c r="E50" s="27" t="s">
        <v>907</v>
      </c>
      <c r="F50" s="27" t="s">
        <v>1097</v>
      </c>
      <c r="G50" s="27" t="s">
        <v>234</v>
      </c>
      <c r="H50" s="264"/>
      <c r="I50" s="31"/>
      <c r="J50" s="31"/>
      <c r="K50" s="31"/>
      <c r="L50" s="31"/>
      <c r="M50" s="84"/>
      <c r="N50" s="31">
        <v>1</v>
      </c>
      <c r="O50" s="31"/>
      <c r="P50" s="31"/>
      <c r="Q50" s="31"/>
      <c r="R50" s="31"/>
      <c r="S50" s="31"/>
      <c r="T50" s="31"/>
      <c r="U50" s="31"/>
      <c r="V50" s="31"/>
      <c r="W50" s="84"/>
      <c r="X50" s="31"/>
      <c r="Y50" s="31"/>
      <c r="Z50" s="31"/>
      <c r="AA50" s="31"/>
      <c r="AB50" s="31">
        <v>1</v>
      </c>
      <c r="AC50" s="31"/>
      <c r="AD50" s="31"/>
      <c r="AE50" s="31"/>
      <c r="AF50" s="84"/>
      <c r="AG50" s="31"/>
      <c r="AH50" s="31"/>
      <c r="AI50" s="31"/>
      <c r="AJ50" s="84"/>
      <c r="AK50" s="31"/>
      <c r="AL50" s="31">
        <v>1</v>
      </c>
      <c r="AM50" s="84">
        <v>1</v>
      </c>
      <c r="AN50" s="28"/>
      <c r="AO50" s="27"/>
      <c r="AP50" s="27"/>
      <c r="AQ50" s="86" t="s">
        <v>1250</v>
      </c>
    </row>
    <row r="51" spans="1:43" ht="75">
      <c r="A51" s="27" t="s">
        <v>1251</v>
      </c>
      <c r="B51" s="99" t="s">
        <v>1252</v>
      </c>
      <c r="C51" s="28" t="s">
        <v>1253</v>
      </c>
      <c r="D51" s="29" t="s">
        <v>1066</v>
      </c>
      <c r="E51" s="27" t="s">
        <v>1046</v>
      </c>
      <c r="F51" s="27" t="s">
        <v>1072</v>
      </c>
      <c r="G51" s="27" t="s">
        <v>234</v>
      </c>
      <c r="H51" s="264"/>
      <c r="I51" s="31"/>
      <c r="J51" s="31"/>
      <c r="K51" s="31"/>
      <c r="L51" s="31"/>
      <c r="M51" s="84"/>
      <c r="N51" s="31"/>
      <c r="O51" s="31"/>
      <c r="P51" s="31"/>
      <c r="Q51" s="31"/>
      <c r="R51" s="31">
        <v>1</v>
      </c>
      <c r="S51" s="31"/>
      <c r="T51" s="31"/>
      <c r="U51" s="31"/>
      <c r="V51" s="31"/>
      <c r="W51" s="84"/>
      <c r="X51" s="31"/>
      <c r="Y51" s="31"/>
      <c r="Z51" s="31"/>
      <c r="AA51" s="31"/>
      <c r="AB51" s="31"/>
      <c r="AC51" s="31"/>
      <c r="AD51" s="31"/>
      <c r="AE51" s="31"/>
      <c r="AF51" s="84"/>
      <c r="AG51" s="31"/>
      <c r="AH51" s="31"/>
      <c r="AI51" s="31"/>
      <c r="AJ51" s="84"/>
      <c r="AK51" s="31"/>
      <c r="AL51" s="31">
        <v>1</v>
      </c>
      <c r="AM51" s="84"/>
      <c r="AN51" s="28"/>
      <c r="AO51" s="27"/>
      <c r="AP51" s="27"/>
      <c r="AQ51" s="86" t="s">
        <v>1254</v>
      </c>
    </row>
    <row r="52" spans="1:43" ht="37.5">
      <c r="A52" s="27" t="s">
        <v>1255</v>
      </c>
      <c r="B52" s="99" t="s">
        <v>1256</v>
      </c>
      <c r="C52" s="28" t="s">
        <v>1257</v>
      </c>
      <c r="D52" s="29" t="s">
        <v>1035</v>
      </c>
      <c r="E52" s="27" t="s">
        <v>1046</v>
      </c>
      <c r="F52" s="27" t="s">
        <v>1047</v>
      </c>
      <c r="G52" s="27" t="s">
        <v>234</v>
      </c>
      <c r="H52" s="264"/>
      <c r="I52" s="31"/>
      <c r="J52" s="31"/>
      <c r="K52" s="31"/>
      <c r="L52" s="31"/>
      <c r="M52" s="84"/>
      <c r="N52" s="31"/>
      <c r="O52" s="31"/>
      <c r="P52" s="31"/>
      <c r="Q52" s="31"/>
      <c r="R52" s="31">
        <v>1</v>
      </c>
      <c r="S52" s="31"/>
      <c r="T52" s="31"/>
      <c r="U52" s="31"/>
      <c r="V52" s="31"/>
      <c r="W52" s="84"/>
      <c r="X52" s="31"/>
      <c r="Y52" s="31"/>
      <c r="Z52" s="31"/>
      <c r="AA52" s="31"/>
      <c r="AB52" s="31"/>
      <c r="AC52" s="31"/>
      <c r="AD52" s="31"/>
      <c r="AE52" s="31"/>
      <c r="AF52" s="84"/>
      <c r="AG52" s="31"/>
      <c r="AH52" s="31"/>
      <c r="AI52" s="31"/>
      <c r="AJ52" s="84"/>
      <c r="AK52" s="31"/>
      <c r="AL52" s="31">
        <v>1</v>
      </c>
      <c r="AM52" s="84"/>
      <c r="AN52" s="28"/>
      <c r="AO52" s="27"/>
      <c r="AP52" s="27"/>
      <c r="AQ52" s="86" t="s">
        <v>1258</v>
      </c>
    </row>
    <row r="53" spans="1:43" ht="137.5">
      <c r="A53" s="27" t="s">
        <v>1259</v>
      </c>
      <c r="B53" s="99" t="s">
        <v>1260</v>
      </c>
      <c r="C53" s="28" t="s">
        <v>1261</v>
      </c>
      <c r="D53" s="29" t="s">
        <v>1035</v>
      </c>
      <c r="E53" s="27" t="s">
        <v>1046</v>
      </c>
      <c r="F53" s="27" t="s">
        <v>1047</v>
      </c>
      <c r="G53" s="27" t="s">
        <v>53</v>
      </c>
      <c r="H53" s="263">
        <v>1</v>
      </c>
      <c r="I53" s="31"/>
      <c r="J53" s="31"/>
      <c r="K53" s="31"/>
      <c r="L53" s="31"/>
      <c r="M53" s="84"/>
      <c r="N53" s="31">
        <v>1</v>
      </c>
      <c r="O53" s="31"/>
      <c r="P53" s="31">
        <v>1</v>
      </c>
      <c r="Q53" s="31"/>
      <c r="R53" s="31"/>
      <c r="S53" s="31"/>
      <c r="T53" s="31"/>
      <c r="U53" s="31"/>
      <c r="V53" s="31"/>
      <c r="W53" s="84"/>
      <c r="X53" s="31"/>
      <c r="Y53" s="31"/>
      <c r="Z53" s="31"/>
      <c r="AA53" s="31"/>
      <c r="AB53" s="31"/>
      <c r="AC53" s="31"/>
      <c r="AD53" s="31"/>
      <c r="AE53" s="31"/>
      <c r="AF53" s="84"/>
      <c r="AG53" s="31"/>
      <c r="AH53" s="31"/>
      <c r="AI53" s="31"/>
      <c r="AJ53" s="84"/>
      <c r="AK53" s="31"/>
      <c r="AL53" s="31"/>
      <c r="AM53" s="84"/>
      <c r="AN53" s="28" t="s">
        <v>1262</v>
      </c>
      <c r="AO53" s="27"/>
      <c r="AP53" s="27"/>
      <c r="AQ53" s="86" t="s">
        <v>1263</v>
      </c>
    </row>
    <row r="54" spans="1:43" ht="62.5">
      <c r="A54" s="27" t="s">
        <v>1264</v>
      </c>
      <c r="B54" s="99" t="s">
        <v>1265</v>
      </c>
      <c r="C54" s="28" t="s">
        <v>1266</v>
      </c>
      <c r="D54" s="29" t="s">
        <v>1066</v>
      </c>
      <c r="E54" s="27" t="s">
        <v>972</v>
      </c>
      <c r="F54" s="27" t="s">
        <v>1097</v>
      </c>
      <c r="G54" s="27" t="s">
        <v>1036</v>
      </c>
      <c r="H54" s="263">
        <v>1</v>
      </c>
      <c r="I54" s="31"/>
      <c r="J54" s="31"/>
      <c r="K54" s="31"/>
      <c r="L54" s="31"/>
      <c r="M54" s="84"/>
      <c r="N54" s="31"/>
      <c r="O54" s="31"/>
      <c r="P54" s="31"/>
      <c r="Q54" s="31"/>
      <c r="R54" s="31"/>
      <c r="S54" s="31"/>
      <c r="T54" s="31"/>
      <c r="U54" s="31"/>
      <c r="V54" s="31"/>
      <c r="W54" s="84"/>
      <c r="X54" s="31"/>
      <c r="Y54" s="31"/>
      <c r="Z54" s="31">
        <v>1</v>
      </c>
      <c r="AA54" s="31">
        <v>1</v>
      </c>
      <c r="AB54" s="31">
        <v>1</v>
      </c>
      <c r="AC54" s="31"/>
      <c r="AD54" s="31"/>
      <c r="AE54" s="31"/>
      <c r="AF54" s="84"/>
      <c r="AG54" s="31"/>
      <c r="AH54" s="31"/>
      <c r="AI54" s="31"/>
      <c r="AJ54" s="84"/>
      <c r="AK54" s="31"/>
      <c r="AL54" s="31"/>
      <c r="AM54" s="84"/>
      <c r="AN54" s="32"/>
      <c r="AO54" s="27"/>
      <c r="AP54" s="27"/>
      <c r="AQ54" s="86" t="s">
        <v>1267</v>
      </c>
    </row>
    <row r="55" spans="1:43" ht="100">
      <c r="A55" s="27" t="s">
        <v>1268</v>
      </c>
      <c r="B55" s="99" t="s">
        <v>1269</v>
      </c>
      <c r="C55" s="28" t="s">
        <v>1270</v>
      </c>
      <c r="D55" s="29" t="s">
        <v>1066</v>
      </c>
      <c r="E55" s="27" t="s">
        <v>1046</v>
      </c>
      <c r="F55" s="27" t="s">
        <v>1216</v>
      </c>
      <c r="G55" s="27" t="s">
        <v>1036</v>
      </c>
      <c r="H55" s="263">
        <v>1</v>
      </c>
      <c r="I55" s="31">
        <v>1</v>
      </c>
      <c r="J55" s="31"/>
      <c r="K55" s="31"/>
      <c r="L55" s="31"/>
      <c r="M55" s="84"/>
      <c r="N55" s="31"/>
      <c r="O55" s="31">
        <v>1</v>
      </c>
      <c r="P55" s="31"/>
      <c r="Q55" s="31"/>
      <c r="R55" s="31"/>
      <c r="S55" s="31"/>
      <c r="T55" s="31"/>
      <c r="U55" s="31"/>
      <c r="V55" s="31"/>
      <c r="W55" s="84"/>
      <c r="X55" s="31"/>
      <c r="Y55" s="31"/>
      <c r="Z55" s="31"/>
      <c r="AA55" s="31"/>
      <c r="AB55" s="31"/>
      <c r="AC55" s="31"/>
      <c r="AD55" s="31"/>
      <c r="AE55" s="31"/>
      <c r="AF55" s="84"/>
      <c r="AG55" s="31"/>
      <c r="AH55" s="31"/>
      <c r="AI55" s="31"/>
      <c r="AJ55" s="84"/>
      <c r="AK55" s="31"/>
      <c r="AL55" s="31"/>
      <c r="AM55" s="84"/>
      <c r="AN55" s="28"/>
      <c r="AO55" s="27"/>
      <c r="AP55" s="27"/>
      <c r="AQ55" s="86" t="s">
        <v>1271</v>
      </c>
    </row>
    <row r="56" spans="1:43" ht="25">
      <c r="A56" s="27" t="s">
        <v>1272</v>
      </c>
      <c r="B56" s="99" t="s">
        <v>1273</v>
      </c>
      <c r="C56" s="28" t="s">
        <v>1274</v>
      </c>
      <c r="D56" s="29" t="s">
        <v>1035</v>
      </c>
      <c r="E56" s="27" t="s">
        <v>972</v>
      </c>
      <c r="F56" s="27" t="s">
        <v>1097</v>
      </c>
      <c r="G56" s="27" t="s">
        <v>1036</v>
      </c>
      <c r="H56" s="264"/>
      <c r="I56" s="31"/>
      <c r="J56" s="31"/>
      <c r="K56" s="31"/>
      <c r="L56" s="31"/>
      <c r="M56" s="84"/>
      <c r="N56" s="31"/>
      <c r="O56" s="31"/>
      <c r="P56" s="31"/>
      <c r="Q56" s="31"/>
      <c r="R56" s="31"/>
      <c r="S56" s="31"/>
      <c r="T56" s="31"/>
      <c r="U56" s="31"/>
      <c r="V56" s="31"/>
      <c r="W56" s="84"/>
      <c r="X56" s="31"/>
      <c r="Y56" s="31"/>
      <c r="Z56" s="31"/>
      <c r="AA56" s="31"/>
      <c r="AB56" s="31"/>
      <c r="AC56" s="31"/>
      <c r="AD56" s="31"/>
      <c r="AE56" s="31"/>
      <c r="AF56" s="84"/>
      <c r="AG56" s="31"/>
      <c r="AH56" s="31"/>
      <c r="AI56" s="31"/>
      <c r="AJ56" s="84"/>
      <c r="AK56" s="31"/>
      <c r="AL56" s="31"/>
      <c r="AM56" s="84"/>
      <c r="AN56" s="28" t="s">
        <v>1275</v>
      </c>
      <c r="AO56" s="27"/>
      <c r="AP56" s="27"/>
      <c r="AQ56" s="86" t="s">
        <v>1276</v>
      </c>
    </row>
    <row r="57" spans="1:43" ht="137.5">
      <c r="A57" s="27" t="s">
        <v>1277</v>
      </c>
      <c r="B57" s="99" t="s">
        <v>1278</v>
      </c>
      <c r="C57" s="28" t="s">
        <v>1279</v>
      </c>
      <c r="D57" s="29" t="s">
        <v>1077</v>
      </c>
      <c r="E57" s="27" t="s">
        <v>1046</v>
      </c>
      <c r="F57" s="27" t="s">
        <v>1146</v>
      </c>
      <c r="G57" s="27" t="s">
        <v>53</v>
      </c>
      <c r="H57" s="264"/>
      <c r="I57" s="31"/>
      <c r="J57" s="31"/>
      <c r="K57" s="31"/>
      <c r="L57" s="31"/>
      <c r="M57" s="84"/>
      <c r="N57" s="31">
        <v>1</v>
      </c>
      <c r="O57" s="31"/>
      <c r="P57" s="31">
        <v>1</v>
      </c>
      <c r="Q57" s="31"/>
      <c r="R57" s="31"/>
      <c r="S57" s="31">
        <v>1</v>
      </c>
      <c r="T57" s="31"/>
      <c r="U57" s="31">
        <v>1</v>
      </c>
      <c r="V57" s="31">
        <v>1</v>
      </c>
      <c r="W57" s="84">
        <v>1</v>
      </c>
      <c r="X57" s="31">
        <v>1</v>
      </c>
      <c r="Y57" s="31">
        <v>1</v>
      </c>
      <c r="Z57" s="31"/>
      <c r="AA57" s="31"/>
      <c r="AB57" s="31"/>
      <c r="AC57" s="31"/>
      <c r="AD57" s="31">
        <v>1</v>
      </c>
      <c r="AE57" s="31">
        <v>1</v>
      </c>
      <c r="AF57" s="84"/>
      <c r="AG57" s="31"/>
      <c r="AH57" s="31"/>
      <c r="AI57" s="31">
        <v>1</v>
      </c>
      <c r="AJ57" s="84">
        <v>1</v>
      </c>
      <c r="AK57" s="31"/>
      <c r="AL57" s="31">
        <v>1</v>
      </c>
      <c r="AM57" s="84"/>
      <c r="AN57" s="32" t="s">
        <v>1280</v>
      </c>
      <c r="AO57" s="27">
        <v>1</v>
      </c>
      <c r="AP57" s="27"/>
      <c r="AQ57" s="86" t="s">
        <v>1281</v>
      </c>
    </row>
    <row r="58" spans="1:43" ht="112.5">
      <c r="A58" s="27" t="s">
        <v>1282</v>
      </c>
      <c r="B58" s="99" t="s">
        <v>1283</v>
      </c>
      <c r="C58" s="28" t="s">
        <v>1284</v>
      </c>
      <c r="D58" s="29" t="s">
        <v>1066</v>
      </c>
      <c r="E58" s="27" t="s">
        <v>907</v>
      </c>
      <c r="F58" s="27" t="s">
        <v>1097</v>
      </c>
      <c r="G58" s="27" t="s">
        <v>234</v>
      </c>
      <c r="H58" s="263">
        <v>1</v>
      </c>
      <c r="I58" s="31"/>
      <c r="J58" s="31"/>
      <c r="K58" s="31"/>
      <c r="L58" s="31"/>
      <c r="M58" s="84"/>
      <c r="N58" s="31">
        <v>1</v>
      </c>
      <c r="O58" s="31"/>
      <c r="P58" s="31">
        <v>1</v>
      </c>
      <c r="Q58" s="31">
        <v>1</v>
      </c>
      <c r="R58" s="31"/>
      <c r="S58" s="31"/>
      <c r="T58" s="31"/>
      <c r="U58" s="31"/>
      <c r="V58" s="31"/>
      <c r="W58" s="84"/>
      <c r="X58" s="31"/>
      <c r="Y58" s="31"/>
      <c r="Z58" s="31"/>
      <c r="AA58" s="31"/>
      <c r="AB58" s="31"/>
      <c r="AC58" s="31"/>
      <c r="AD58" s="31"/>
      <c r="AE58" s="31"/>
      <c r="AF58" s="84"/>
      <c r="AG58" s="31"/>
      <c r="AH58" s="31"/>
      <c r="AI58" s="31"/>
      <c r="AJ58" s="84"/>
      <c r="AK58" s="31"/>
      <c r="AL58" s="31"/>
      <c r="AM58" s="84"/>
      <c r="AN58" s="28" t="s">
        <v>1285</v>
      </c>
      <c r="AO58" s="27"/>
      <c r="AP58" s="27"/>
      <c r="AQ58" s="86" t="s">
        <v>1286</v>
      </c>
    </row>
    <row r="59" spans="1:43" ht="112.5">
      <c r="A59" s="27" t="s">
        <v>1287</v>
      </c>
      <c r="B59" s="99" t="s">
        <v>1288</v>
      </c>
      <c r="C59" s="28" t="s">
        <v>1289</v>
      </c>
      <c r="D59" s="29" t="s">
        <v>1066</v>
      </c>
      <c r="E59" s="27" t="s">
        <v>1290</v>
      </c>
      <c r="F59" s="27" t="s">
        <v>1291</v>
      </c>
      <c r="G59" s="27" t="s">
        <v>89</v>
      </c>
      <c r="H59" s="263">
        <v>1</v>
      </c>
      <c r="I59" s="31"/>
      <c r="J59" s="31"/>
      <c r="K59" s="31"/>
      <c r="L59" s="31"/>
      <c r="M59" s="84">
        <v>1</v>
      </c>
      <c r="N59" s="31"/>
      <c r="O59" s="31"/>
      <c r="P59" s="31"/>
      <c r="Q59" s="31"/>
      <c r="R59" s="31"/>
      <c r="S59" s="31"/>
      <c r="T59" s="31"/>
      <c r="U59" s="31"/>
      <c r="V59" s="31"/>
      <c r="W59" s="84">
        <v>1</v>
      </c>
      <c r="X59" s="31"/>
      <c r="Y59" s="31"/>
      <c r="Z59" s="31"/>
      <c r="AA59" s="31"/>
      <c r="AB59" s="31"/>
      <c r="AC59" s="31"/>
      <c r="AD59" s="31"/>
      <c r="AE59" s="31"/>
      <c r="AF59" s="84"/>
      <c r="AG59" s="31"/>
      <c r="AH59" s="31"/>
      <c r="AI59" s="31"/>
      <c r="AJ59" s="84"/>
      <c r="AK59" s="31"/>
      <c r="AL59" s="31"/>
      <c r="AM59" s="84"/>
      <c r="AN59" s="28" t="s">
        <v>1292</v>
      </c>
      <c r="AO59" s="27"/>
      <c r="AP59" s="27"/>
      <c r="AQ59" s="86" t="s">
        <v>1293</v>
      </c>
    </row>
    <row r="60" spans="1:43" ht="62.5">
      <c r="A60" s="27" t="s">
        <v>1294</v>
      </c>
      <c r="B60" s="99" t="s">
        <v>1295</v>
      </c>
      <c r="C60" s="28" t="s">
        <v>1296</v>
      </c>
      <c r="D60" s="29" t="s">
        <v>1066</v>
      </c>
      <c r="E60" s="27" t="s">
        <v>1297</v>
      </c>
      <c r="F60" s="27" t="s">
        <v>1298</v>
      </c>
      <c r="G60" s="27" t="s">
        <v>1036</v>
      </c>
      <c r="H60" s="263">
        <v>1</v>
      </c>
      <c r="I60" s="31"/>
      <c r="J60" s="31"/>
      <c r="K60" s="31"/>
      <c r="L60" s="31"/>
      <c r="M60" s="84"/>
      <c r="N60" s="31"/>
      <c r="O60" s="31"/>
      <c r="P60" s="31"/>
      <c r="Q60" s="31"/>
      <c r="R60" s="31"/>
      <c r="S60" s="31"/>
      <c r="T60" s="31"/>
      <c r="U60" s="31"/>
      <c r="V60" s="31"/>
      <c r="W60" s="84"/>
      <c r="X60" s="31"/>
      <c r="Y60" s="31"/>
      <c r="Z60" s="31"/>
      <c r="AA60" s="31"/>
      <c r="AB60" s="31"/>
      <c r="AC60" s="31"/>
      <c r="AD60" s="31"/>
      <c r="AE60" s="31"/>
      <c r="AF60" s="84"/>
      <c r="AG60" s="31"/>
      <c r="AH60" s="31"/>
      <c r="AI60" s="31"/>
      <c r="AJ60" s="84"/>
      <c r="AK60" s="31"/>
      <c r="AL60" s="31"/>
      <c r="AM60" s="84"/>
      <c r="AN60" s="32"/>
      <c r="AO60" s="27">
        <v>1</v>
      </c>
      <c r="AP60" s="27"/>
      <c r="AQ60" s="86" t="s">
        <v>1299</v>
      </c>
    </row>
    <row r="61" spans="1:43" ht="37.5">
      <c r="A61" s="27" t="s">
        <v>1300</v>
      </c>
      <c r="B61" s="99" t="s">
        <v>1301</v>
      </c>
      <c r="C61" s="28" t="s">
        <v>1302</v>
      </c>
      <c r="D61" s="29" t="s">
        <v>1035</v>
      </c>
      <c r="E61" s="27" t="s">
        <v>1046</v>
      </c>
      <c r="F61" s="27" t="s">
        <v>1047</v>
      </c>
      <c r="G61" s="27" t="s">
        <v>234</v>
      </c>
      <c r="H61" s="263">
        <v>1</v>
      </c>
      <c r="I61" s="31"/>
      <c r="J61" s="31"/>
      <c r="K61" s="31"/>
      <c r="L61" s="31"/>
      <c r="M61" s="84">
        <v>1</v>
      </c>
      <c r="N61" s="31">
        <v>1</v>
      </c>
      <c r="O61" s="31"/>
      <c r="P61" s="31">
        <v>1</v>
      </c>
      <c r="Q61" s="31"/>
      <c r="R61" s="31"/>
      <c r="S61" s="31"/>
      <c r="T61" s="31"/>
      <c r="U61" s="31"/>
      <c r="V61" s="31"/>
      <c r="W61" s="84"/>
      <c r="X61" s="31"/>
      <c r="Y61" s="31"/>
      <c r="Z61" s="31"/>
      <c r="AA61" s="31"/>
      <c r="AB61" s="31"/>
      <c r="AC61" s="31"/>
      <c r="AD61" s="31"/>
      <c r="AE61" s="31"/>
      <c r="AF61" s="84"/>
      <c r="AG61" s="31"/>
      <c r="AH61" s="31"/>
      <c r="AI61" s="31"/>
      <c r="AJ61" s="84"/>
      <c r="AK61" s="31"/>
      <c r="AL61" s="31"/>
      <c r="AM61" s="84"/>
      <c r="AN61" s="32" t="s">
        <v>1303</v>
      </c>
      <c r="AO61" s="27"/>
      <c r="AP61" s="27"/>
      <c r="AQ61" s="86" t="s">
        <v>1304</v>
      </c>
    </row>
    <row r="62" spans="1:43" ht="125">
      <c r="A62" s="27" t="s">
        <v>1305</v>
      </c>
      <c r="B62" s="99" t="s">
        <v>1306</v>
      </c>
      <c r="C62" s="28" t="s">
        <v>1307</v>
      </c>
      <c r="D62" s="29" t="s">
        <v>1066</v>
      </c>
      <c r="E62" s="27" t="s">
        <v>1046</v>
      </c>
      <c r="F62" s="27" t="s">
        <v>1072</v>
      </c>
      <c r="G62" s="27" t="s">
        <v>234</v>
      </c>
      <c r="H62" s="263">
        <v>1</v>
      </c>
      <c r="I62" s="31"/>
      <c r="J62" s="31"/>
      <c r="K62" s="31"/>
      <c r="L62" s="31"/>
      <c r="M62" s="84"/>
      <c r="N62" s="31">
        <v>1</v>
      </c>
      <c r="O62" s="31"/>
      <c r="P62" s="31"/>
      <c r="Q62" s="31"/>
      <c r="R62" s="31"/>
      <c r="S62" s="31"/>
      <c r="T62" s="31"/>
      <c r="U62" s="31"/>
      <c r="V62" s="31">
        <v>1</v>
      </c>
      <c r="W62" s="84"/>
      <c r="X62" s="31"/>
      <c r="Y62" s="31"/>
      <c r="Z62" s="31"/>
      <c r="AA62" s="31"/>
      <c r="AB62" s="31"/>
      <c r="AC62" s="31"/>
      <c r="AD62" s="31"/>
      <c r="AE62" s="31"/>
      <c r="AF62" s="84"/>
      <c r="AG62" s="31"/>
      <c r="AH62" s="31"/>
      <c r="AI62" s="31"/>
      <c r="AJ62" s="84"/>
      <c r="AK62" s="31"/>
      <c r="AL62" s="31"/>
      <c r="AM62" s="84"/>
      <c r="AN62" s="32" t="s">
        <v>1308</v>
      </c>
      <c r="AO62" s="27"/>
      <c r="AP62" s="27"/>
      <c r="AQ62" s="87" t="s">
        <v>1309</v>
      </c>
    </row>
    <row r="63" spans="1:43" ht="112.5">
      <c r="A63" s="27" t="s">
        <v>1310</v>
      </c>
      <c r="B63" s="99" t="s">
        <v>1311</v>
      </c>
      <c r="C63" s="28" t="s">
        <v>1312</v>
      </c>
      <c r="D63" s="29" t="s">
        <v>1066</v>
      </c>
      <c r="E63" s="27" t="s">
        <v>1046</v>
      </c>
      <c r="F63" s="27" t="s">
        <v>1072</v>
      </c>
      <c r="G63" s="27" t="s">
        <v>234</v>
      </c>
      <c r="H63" s="263">
        <v>1</v>
      </c>
      <c r="I63" s="31">
        <v>1</v>
      </c>
      <c r="J63" s="31"/>
      <c r="K63" s="31"/>
      <c r="L63" s="31">
        <v>1</v>
      </c>
      <c r="M63" s="84"/>
      <c r="N63" s="31"/>
      <c r="O63" s="31"/>
      <c r="P63" s="31">
        <v>1</v>
      </c>
      <c r="Q63" s="31">
        <v>1</v>
      </c>
      <c r="R63" s="31"/>
      <c r="S63" s="31"/>
      <c r="T63" s="31"/>
      <c r="U63" s="31"/>
      <c r="V63" s="31"/>
      <c r="W63" s="84"/>
      <c r="X63" s="31"/>
      <c r="Y63" s="31"/>
      <c r="Z63" s="31"/>
      <c r="AA63" s="31"/>
      <c r="AB63" s="31"/>
      <c r="AC63" s="31"/>
      <c r="AD63" s="31"/>
      <c r="AE63" s="31"/>
      <c r="AF63" s="84"/>
      <c r="AG63" s="31"/>
      <c r="AH63" s="31"/>
      <c r="AI63" s="31"/>
      <c r="AJ63" s="84"/>
      <c r="AK63" s="31"/>
      <c r="AL63" s="31"/>
      <c r="AM63" s="84"/>
      <c r="AN63" s="32"/>
      <c r="AO63" s="27"/>
      <c r="AP63" s="27"/>
      <c r="AQ63" s="87" t="s">
        <v>1313</v>
      </c>
    </row>
    <row r="64" spans="1:43" ht="62.5">
      <c r="A64" s="27" t="s">
        <v>1314</v>
      </c>
      <c r="B64" s="99" t="s">
        <v>1315</v>
      </c>
      <c r="C64" s="28" t="s">
        <v>1316</v>
      </c>
      <c r="D64" s="29" t="s">
        <v>1066</v>
      </c>
      <c r="E64" s="27" t="s">
        <v>1046</v>
      </c>
      <c r="F64" s="27" t="s">
        <v>1072</v>
      </c>
      <c r="G64" s="27" t="s">
        <v>234</v>
      </c>
      <c r="H64" s="263">
        <v>1</v>
      </c>
      <c r="I64" s="31"/>
      <c r="J64" s="31"/>
      <c r="K64" s="31"/>
      <c r="L64" s="31">
        <v>1</v>
      </c>
      <c r="M64" s="84"/>
      <c r="N64" s="31"/>
      <c r="O64" s="31"/>
      <c r="P64" s="31">
        <v>1</v>
      </c>
      <c r="Q64" s="31">
        <v>1</v>
      </c>
      <c r="R64" s="31"/>
      <c r="S64" s="31"/>
      <c r="T64" s="31"/>
      <c r="U64" s="31"/>
      <c r="V64" s="31">
        <v>1</v>
      </c>
      <c r="W64" s="84"/>
      <c r="X64" s="31"/>
      <c r="Y64" s="31"/>
      <c r="Z64" s="31"/>
      <c r="AA64" s="31"/>
      <c r="AB64" s="31"/>
      <c r="AC64" s="31"/>
      <c r="AD64" s="31"/>
      <c r="AE64" s="31"/>
      <c r="AF64" s="84"/>
      <c r="AG64" s="31"/>
      <c r="AH64" s="31"/>
      <c r="AI64" s="31"/>
      <c r="AJ64" s="84"/>
      <c r="AK64" s="31"/>
      <c r="AL64" s="31"/>
      <c r="AM64" s="84"/>
      <c r="AN64" s="32"/>
      <c r="AO64" s="27"/>
      <c r="AP64" s="27"/>
      <c r="AQ64" s="86" t="s">
        <v>1317</v>
      </c>
    </row>
    <row r="65" spans="1:43" ht="25">
      <c r="A65" s="27" t="s">
        <v>1318</v>
      </c>
      <c r="B65" s="99" t="s">
        <v>1319</v>
      </c>
      <c r="C65" s="28" t="s">
        <v>1320</v>
      </c>
      <c r="D65" s="29" t="s">
        <v>1035</v>
      </c>
      <c r="E65" s="27" t="s">
        <v>1046</v>
      </c>
      <c r="F65" s="27" t="s">
        <v>1047</v>
      </c>
      <c r="G65" s="27" t="s">
        <v>234</v>
      </c>
      <c r="H65" s="264"/>
      <c r="I65" s="31"/>
      <c r="J65" s="31"/>
      <c r="K65" s="31"/>
      <c r="L65" s="31"/>
      <c r="M65" s="84"/>
      <c r="N65" s="31"/>
      <c r="O65" s="31"/>
      <c r="P65" s="31"/>
      <c r="Q65" s="31"/>
      <c r="R65" s="31"/>
      <c r="S65" s="31"/>
      <c r="T65" s="31"/>
      <c r="U65" s="31"/>
      <c r="V65" s="31"/>
      <c r="W65" s="84"/>
      <c r="X65" s="31"/>
      <c r="Y65" s="31"/>
      <c r="Z65" s="31"/>
      <c r="AA65" s="31"/>
      <c r="AB65" s="31"/>
      <c r="AC65" s="31"/>
      <c r="AD65" s="31"/>
      <c r="AE65" s="31"/>
      <c r="AF65" s="84"/>
      <c r="AG65" s="31"/>
      <c r="AH65" s="31">
        <v>1</v>
      </c>
      <c r="AI65" s="31"/>
      <c r="AJ65" s="84"/>
      <c r="AK65" s="31"/>
      <c r="AL65" s="31"/>
      <c r="AM65" s="84"/>
      <c r="AN65" s="28"/>
      <c r="AO65" s="27"/>
      <c r="AP65" s="27"/>
      <c r="AQ65" s="86" t="s">
        <v>1321</v>
      </c>
    </row>
    <row r="66" spans="1:43" ht="37.5">
      <c r="A66" s="27" t="s">
        <v>1322</v>
      </c>
      <c r="B66" s="99" t="s">
        <v>1323</v>
      </c>
      <c r="C66" s="28" t="s">
        <v>1324</v>
      </c>
      <c r="D66" s="29" t="s">
        <v>1035</v>
      </c>
      <c r="E66" s="27" t="s">
        <v>1036</v>
      </c>
      <c r="F66" s="27" t="s">
        <v>1036</v>
      </c>
      <c r="G66" s="27" t="s">
        <v>53</v>
      </c>
      <c r="H66" s="81"/>
      <c r="I66" s="31"/>
      <c r="J66" s="31"/>
      <c r="K66" s="31"/>
      <c r="L66" s="31"/>
      <c r="M66" s="84">
        <v>1</v>
      </c>
      <c r="N66" s="31"/>
      <c r="O66" s="31"/>
      <c r="P66" s="31"/>
      <c r="Q66" s="31"/>
      <c r="R66" s="31"/>
      <c r="S66" s="31"/>
      <c r="T66" s="31"/>
      <c r="U66" s="31"/>
      <c r="V66" s="31"/>
      <c r="W66" s="84">
        <v>1</v>
      </c>
      <c r="X66" s="31"/>
      <c r="Y66" s="31"/>
      <c r="Z66" s="31"/>
      <c r="AA66" s="31"/>
      <c r="AB66" s="31"/>
      <c r="AC66" s="31"/>
      <c r="AD66" s="31"/>
      <c r="AE66" s="31"/>
      <c r="AF66" s="84"/>
      <c r="AG66" s="31"/>
      <c r="AH66" s="31"/>
      <c r="AI66" s="31"/>
      <c r="AJ66" s="84"/>
      <c r="AK66" s="31"/>
      <c r="AL66" s="31"/>
      <c r="AM66" s="84"/>
      <c r="AN66" s="28"/>
      <c r="AO66" s="27"/>
      <c r="AP66" s="27"/>
      <c r="AQ66" s="86" t="s">
        <v>1325</v>
      </c>
    </row>
    <row r="67" spans="1:43" ht="37.5">
      <c r="A67" s="27" t="s">
        <v>1326</v>
      </c>
      <c r="B67" s="99" t="s">
        <v>1327</v>
      </c>
      <c r="C67" s="28" t="s">
        <v>1328</v>
      </c>
      <c r="D67" s="29" t="s">
        <v>1035</v>
      </c>
      <c r="E67" s="27" t="s">
        <v>1329</v>
      </c>
      <c r="F67" s="27" t="s">
        <v>1298</v>
      </c>
      <c r="G67" s="27" t="s">
        <v>53</v>
      </c>
      <c r="H67" s="264"/>
      <c r="I67" s="31"/>
      <c r="J67" s="31"/>
      <c r="K67" s="31"/>
      <c r="L67" s="31"/>
      <c r="M67" s="84"/>
      <c r="N67" s="31"/>
      <c r="O67" s="31"/>
      <c r="P67" s="31">
        <v>1</v>
      </c>
      <c r="Q67" s="31">
        <v>1</v>
      </c>
      <c r="R67" s="31"/>
      <c r="S67" s="31"/>
      <c r="T67" s="31"/>
      <c r="U67" s="31"/>
      <c r="V67" s="31">
        <v>1</v>
      </c>
      <c r="W67" s="84">
        <v>1</v>
      </c>
      <c r="X67" s="31"/>
      <c r="Y67" s="31"/>
      <c r="Z67" s="31"/>
      <c r="AA67" s="31"/>
      <c r="AB67" s="31"/>
      <c r="AC67" s="31"/>
      <c r="AD67" s="31"/>
      <c r="AE67" s="31"/>
      <c r="AF67" s="84"/>
      <c r="AG67" s="31"/>
      <c r="AH67" s="31"/>
      <c r="AI67" s="31"/>
      <c r="AJ67" s="84"/>
      <c r="AK67" s="31"/>
      <c r="AL67" s="31"/>
      <c r="AM67" s="84"/>
      <c r="AN67" s="28"/>
      <c r="AO67" s="27"/>
      <c r="AP67" s="27"/>
      <c r="AQ67" s="86" t="s">
        <v>1330</v>
      </c>
    </row>
    <row r="68" spans="1:43" ht="62.5">
      <c r="A68" s="27" t="s">
        <v>1331</v>
      </c>
      <c r="B68" s="99" t="s">
        <v>1332</v>
      </c>
      <c r="C68" s="28" t="s">
        <v>1333</v>
      </c>
      <c r="D68" s="29" t="s">
        <v>1066</v>
      </c>
      <c r="E68" s="27" t="s">
        <v>1046</v>
      </c>
      <c r="F68" s="27" t="s">
        <v>1072</v>
      </c>
      <c r="G68" s="27" t="s">
        <v>53</v>
      </c>
      <c r="H68" s="264"/>
      <c r="I68" s="31"/>
      <c r="J68" s="31"/>
      <c r="K68" s="31"/>
      <c r="L68" s="31"/>
      <c r="M68" s="84"/>
      <c r="N68" s="31"/>
      <c r="O68" s="31"/>
      <c r="P68" s="31"/>
      <c r="Q68" s="31"/>
      <c r="R68" s="31">
        <v>1</v>
      </c>
      <c r="S68" s="31"/>
      <c r="T68" s="31"/>
      <c r="U68" s="31"/>
      <c r="V68" s="31"/>
      <c r="W68" s="84"/>
      <c r="X68" s="31"/>
      <c r="Y68" s="31"/>
      <c r="Z68" s="31"/>
      <c r="AA68" s="31"/>
      <c r="AB68" s="31"/>
      <c r="AC68" s="31"/>
      <c r="AD68" s="31">
        <v>1</v>
      </c>
      <c r="AE68" s="31"/>
      <c r="AF68" s="84"/>
      <c r="AG68" s="31"/>
      <c r="AH68" s="31"/>
      <c r="AI68" s="31"/>
      <c r="AJ68" s="84"/>
      <c r="AK68" s="31"/>
      <c r="AL68" s="31">
        <v>1</v>
      </c>
      <c r="AM68" s="84"/>
      <c r="AN68" s="28"/>
      <c r="AO68" s="27"/>
      <c r="AP68" s="27"/>
      <c r="AQ68" s="86" t="s">
        <v>1334</v>
      </c>
    </row>
    <row r="69" spans="1:43" ht="125">
      <c r="A69" s="27" t="s">
        <v>1335</v>
      </c>
      <c r="B69" s="99" t="s">
        <v>1336</v>
      </c>
      <c r="C69" s="28" t="s">
        <v>1337</v>
      </c>
      <c r="D69" s="29" t="s">
        <v>1066</v>
      </c>
      <c r="E69" s="27" t="s">
        <v>1111</v>
      </c>
      <c r="F69" s="27" t="s">
        <v>1097</v>
      </c>
      <c r="G69" s="27" t="s">
        <v>89</v>
      </c>
      <c r="H69" s="264"/>
      <c r="I69" s="31">
        <v>1</v>
      </c>
      <c r="J69" s="31"/>
      <c r="K69" s="31"/>
      <c r="L69" s="31"/>
      <c r="M69" s="84"/>
      <c r="N69" s="31"/>
      <c r="O69" s="31"/>
      <c r="P69" s="31"/>
      <c r="Q69" s="31"/>
      <c r="R69" s="31"/>
      <c r="S69" s="31"/>
      <c r="T69" s="31"/>
      <c r="U69" s="31">
        <v>1</v>
      </c>
      <c r="V69" s="31">
        <v>1</v>
      </c>
      <c r="W69" s="84"/>
      <c r="X69" s="31"/>
      <c r="Y69" s="31"/>
      <c r="Z69" s="31"/>
      <c r="AA69" s="31"/>
      <c r="AB69" s="31"/>
      <c r="AC69" s="31"/>
      <c r="AD69" s="31"/>
      <c r="AE69" s="31"/>
      <c r="AF69" s="84"/>
      <c r="AG69" s="31"/>
      <c r="AH69" s="31"/>
      <c r="AI69" s="31"/>
      <c r="AJ69" s="84"/>
      <c r="AK69" s="31"/>
      <c r="AL69" s="31"/>
      <c r="AM69" s="84"/>
      <c r="AN69" s="28"/>
      <c r="AO69" s="27"/>
      <c r="AP69" s="27"/>
      <c r="AQ69" s="86" t="s">
        <v>1338</v>
      </c>
    </row>
    <row r="70" spans="1:43" ht="113.5">
      <c r="A70" s="27" t="s">
        <v>1339</v>
      </c>
      <c r="B70" s="99" t="s">
        <v>1340</v>
      </c>
      <c r="C70" s="28" t="s">
        <v>1341</v>
      </c>
      <c r="D70" s="29" t="s">
        <v>1166</v>
      </c>
      <c r="E70" s="27" t="s">
        <v>1036</v>
      </c>
      <c r="F70" s="27" t="s">
        <v>1036</v>
      </c>
      <c r="G70" s="27" t="s">
        <v>234</v>
      </c>
      <c r="H70" s="263">
        <v>1</v>
      </c>
      <c r="I70" s="31"/>
      <c r="J70" s="31"/>
      <c r="K70" s="31"/>
      <c r="L70" s="31"/>
      <c r="M70" s="84"/>
      <c r="N70" s="31"/>
      <c r="O70" s="31"/>
      <c r="P70" s="31"/>
      <c r="Q70" s="31"/>
      <c r="R70" s="31"/>
      <c r="S70" s="31"/>
      <c r="T70" s="31"/>
      <c r="U70" s="31"/>
      <c r="V70" s="31"/>
      <c r="W70" s="84"/>
      <c r="X70" s="31"/>
      <c r="Y70" s="31"/>
      <c r="Z70" s="31"/>
      <c r="AA70" s="31"/>
      <c r="AB70" s="31"/>
      <c r="AC70" s="31"/>
      <c r="AD70" s="31"/>
      <c r="AE70" s="31"/>
      <c r="AF70" s="84"/>
      <c r="AG70" s="31"/>
      <c r="AH70" s="31"/>
      <c r="AI70" s="31"/>
      <c r="AJ70" s="84"/>
      <c r="AK70" s="31"/>
      <c r="AL70" s="31"/>
      <c r="AM70" s="84">
        <v>1</v>
      </c>
      <c r="AN70" s="28"/>
      <c r="AO70" s="27"/>
      <c r="AP70" s="27"/>
      <c r="AQ70" s="86" t="s">
        <v>1342</v>
      </c>
    </row>
    <row r="71" spans="1:43" ht="62.5">
      <c r="A71" s="27" t="s">
        <v>1343</v>
      </c>
      <c r="B71" s="99" t="s">
        <v>1344</v>
      </c>
      <c r="C71" s="28" t="s">
        <v>1345</v>
      </c>
      <c r="D71" s="29" t="s">
        <v>1035</v>
      </c>
      <c r="E71" s="27" t="s">
        <v>1046</v>
      </c>
      <c r="F71" s="27" t="s">
        <v>1072</v>
      </c>
      <c r="G71" s="27" t="s">
        <v>1036</v>
      </c>
      <c r="H71" s="81"/>
      <c r="I71" s="31"/>
      <c r="J71" s="31"/>
      <c r="K71" s="31"/>
      <c r="L71" s="31"/>
      <c r="M71" s="84">
        <v>1</v>
      </c>
      <c r="N71" s="31"/>
      <c r="O71" s="31"/>
      <c r="P71" s="31"/>
      <c r="Q71" s="31"/>
      <c r="R71" s="31"/>
      <c r="S71" s="31"/>
      <c r="T71" s="31"/>
      <c r="U71" s="31"/>
      <c r="V71" s="31"/>
      <c r="W71" s="84"/>
      <c r="X71" s="31"/>
      <c r="Y71" s="31"/>
      <c r="Z71" s="31"/>
      <c r="AA71" s="31"/>
      <c r="AB71" s="31"/>
      <c r="AC71" s="31"/>
      <c r="AD71" s="31"/>
      <c r="AE71" s="31"/>
      <c r="AF71" s="84"/>
      <c r="AG71" s="31"/>
      <c r="AH71" s="31"/>
      <c r="AI71" s="31"/>
      <c r="AJ71" s="84">
        <v>1</v>
      </c>
      <c r="AK71" s="31"/>
      <c r="AL71" s="31"/>
      <c r="AM71" s="84"/>
      <c r="AN71" s="28"/>
      <c r="AO71" s="27"/>
      <c r="AP71" s="27"/>
      <c r="AQ71" s="86" t="s">
        <v>1346</v>
      </c>
    </row>
    <row r="72" spans="1:43" ht="25">
      <c r="A72" s="27" t="s">
        <v>1347</v>
      </c>
      <c r="B72" s="99" t="s">
        <v>1348</v>
      </c>
      <c r="C72" s="28" t="s">
        <v>1349</v>
      </c>
      <c r="D72" s="29" t="s">
        <v>1035</v>
      </c>
      <c r="E72" s="27" t="s">
        <v>1046</v>
      </c>
      <c r="F72" s="27" t="s">
        <v>1047</v>
      </c>
      <c r="G72" s="27" t="s">
        <v>234</v>
      </c>
      <c r="H72" s="264"/>
      <c r="I72" s="31"/>
      <c r="J72" s="31"/>
      <c r="K72" s="31"/>
      <c r="L72" s="31"/>
      <c r="M72" s="84"/>
      <c r="N72" s="31"/>
      <c r="O72" s="31"/>
      <c r="P72" s="31"/>
      <c r="Q72" s="31"/>
      <c r="R72" s="31"/>
      <c r="S72" s="31"/>
      <c r="T72" s="31"/>
      <c r="U72" s="31"/>
      <c r="V72" s="31"/>
      <c r="W72" s="84"/>
      <c r="X72" s="31"/>
      <c r="Y72" s="31"/>
      <c r="Z72" s="31"/>
      <c r="AA72" s="31"/>
      <c r="AB72" s="31"/>
      <c r="AC72" s="31"/>
      <c r="AD72" s="31"/>
      <c r="AE72" s="31"/>
      <c r="AF72" s="84"/>
      <c r="AG72" s="31"/>
      <c r="AH72" s="31"/>
      <c r="AI72" s="31"/>
      <c r="AJ72" s="84"/>
      <c r="AK72" s="31"/>
      <c r="AL72" s="31">
        <v>1</v>
      </c>
      <c r="AM72" s="84">
        <v>1</v>
      </c>
      <c r="AN72" s="28"/>
      <c r="AO72" s="27"/>
      <c r="AP72" s="27"/>
      <c r="AQ72" s="86" t="s">
        <v>1350</v>
      </c>
    </row>
    <row r="73" spans="1:43" ht="87.5">
      <c r="A73" s="27" t="s">
        <v>1351</v>
      </c>
      <c r="B73" s="99" t="s">
        <v>1352</v>
      </c>
      <c r="C73" s="28" t="s">
        <v>1353</v>
      </c>
      <c r="D73" s="29" t="s">
        <v>1066</v>
      </c>
      <c r="E73" s="27" t="s">
        <v>1354</v>
      </c>
      <c r="F73" s="27" t="s">
        <v>1047</v>
      </c>
      <c r="G73" s="27" t="s">
        <v>234</v>
      </c>
      <c r="H73" s="263">
        <v>1</v>
      </c>
      <c r="I73" s="31"/>
      <c r="J73" s="31"/>
      <c r="K73" s="31"/>
      <c r="L73" s="31"/>
      <c r="M73" s="84"/>
      <c r="N73" s="31"/>
      <c r="O73" s="31"/>
      <c r="P73" s="31"/>
      <c r="Q73" s="31"/>
      <c r="R73" s="31"/>
      <c r="S73" s="31"/>
      <c r="T73" s="31"/>
      <c r="U73" s="31"/>
      <c r="V73" s="31"/>
      <c r="W73" s="84"/>
      <c r="X73" s="31"/>
      <c r="Y73" s="31"/>
      <c r="Z73" s="31"/>
      <c r="AA73" s="31"/>
      <c r="AB73" s="31"/>
      <c r="AC73" s="31"/>
      <c r="AD73" s="31"/>
      <c r="AE73" s="31"/>
      <c r="AF73" s="84"/>
      <c r="AG73" s="31"/>
      <c r="AH73" s="31"/>
      <c r="AI73" s="31"/>
      <c r="AJ73" s="84"/>
      <c r="AK73" s="31"/>
      <c r="AL73" s="31">
        <v>1</v>
      </c>
      <c r="AM73" s="84"/>
      <c r="AN73" s="28" t="s">
        <v>1355</v>
      </c>
      <c r="AO73" s="27"/>
      <c r="AP73" s="27"/>
      <c r="AQ73" s="86" t="s">
        <v>1356</v>
      </c>
    </row>
    <row r="74" spans="1:43" ht="62.5">
      <c r="A74" s="27" t="s">
        <v>1357</v>
      </c>
      <c r="B74" s="99" t="s">
        <v>1358</v>
      </c>
      <c r="C74" s="28" t="s">
        <v>1359</v>
      </c>
      <c r="D74" s="29" t="s">
        <v>1077</v>
      </c>
      <c r="E74" s="27" t="s">
        <v>1046</v>
      </c>
      <c r="F74" s="27" t="s">
        <v>1047</v>
      </c>
      <c r="G74" s="27" t="s">
        <v>53</v>
      </c>
      <c r="H74" s="263">
        <v>1</v>
      </c>
      <c r="I74" s="31">
        <v>1</v>
      </c>
      <c r="J74" s="31"/>
      <c r="K74" s="31"/>
      <c r="L74" s="31"/>
      <c r="M74" s="84"/>
      <c r="N74" s="31">
        <v>1</v>
      </c>
      <c r="O74" s="31">
        <v>1</v>
      </c>
      <c r="P74" s="31">
        <v>1</v>
      </c>
      <c r="Q74" s="31">
        <v>1</v>
      </c>
      <c r="R74" s="31">
        <v>1</v>
      </c>
      <c r="S74" s="31">
        <v>1</v>
      </c>
      <c r="T74" s="31"/>
      <c r="U74" s="31">
        <v>1</v>
      </c>
      <c r="V74" s="31">
        <v>1</v>
      </c>
      <c r="W74" s="84"/>
      <c r="X74" s="31"/>
      <c r="Y74" s="31"/>
      <c r="Z74" s="31">
        <v>1</v>
      </c>
      <c r="AA74" s="31">
        <v>1</v>
      </c>
      <c r="AB74" s="31">
        <v>1</v>
      </c>
      <c r="AC74" s="31">
        <v>1</v>
      </c>
      <c r="AD74" s="31">
        <v>1</v>
      </c>
      <c r="AE74" s="31"/>
      <c r="AF74" s="84"/>
      <c r="AG74" s="31"/>
      <c r="AH74" s="31"/>
      <c r="AI74" s="31"/>
      <c r="AJ74" s="84"/>
      <c r="AK74" s="31">
        <v>1</v>
      </c>
      <c r="AL74" s="31">
        <v>1</v>
      </c>
      <c r="AM74" s="84"/>
      <c r="AN74" s="32" t="s">
        <v>1360</v>
      </c>
      <c r="AO74" s="27">
        <v>1</v>
      </c>
      <c r="AP74" s="27"/>
      <c r="AQ74" s="86" t="s">
        <v>1361</v>
      </c>
    </row>
    <row r="75" spans="1:43" ht="187.5">
      <c r="A75" s="27" t="s">
        <v>1362</v>
      </c>
      <c r="B75" s="99" t="s">
        <v>1363</v>
      </c>
      <c r="C75" s="28" t="s">
        <v>1364</v>
      </c>
      <c r="D75" s="29" t="s">
        <v>1066</v>
      </c>
      <c r="E75" s="27" t="s">
        <v>1046</v>
      </c>
      <c r="F75" s="27" t="s">
        <v>1365</v>
      </c>
      <c r="G75" s="27" t="s">
        <v>89</v>
      </c>
      <c r="H75" s="263">
        <v>1</v>
      </c>
      <c r="I75" s="31"/>
      <c r="J75" s="31"/>
      <c r="K75" s="31"/>
      <c r="L75" s="31"/>
      <c r="M75" s="84"/>
      <c r="N75" s="31"/>
      <c r="O75" s="31"/>
      <c r="P75" s="31">
        <v>1</v>
      </c>
      <c r="Q75" s="31"/>
      <c r="R75" s="31"/>
      <c r="S75" s="31"/>
      <c r="T75" s="31"/>
      <c r="U75" s="31"/>
      <c r="V75" s="31"/>
      <c r="W75" s="84"/>
      <c r="X75" s="31"/>
      <c r="Y75" s="31">
        <v>1</v>
      </c>
      <c r="Z75" s="31"/>
      <c r="AA75" s="31">
        <v>1</v>
      </c>
      <c r="AB75" s="31"/>
      <c r="AC75" s="31"/>
      <c r="AD75" s="31">
        <v>1</v>
      </c>
      <c r="AE75" s="31"/>
      <c r="AF75" s="84"/>
      <c r="AG75" s="31"/>
      <c r="AH75" s="31"/>
      <c r="AI75" s="31"/>
      <c r="AJ75" s="84"/>
      <c r="AK75" s="31"/>
      <c r="AL75" s="31"/>
      <c r="AM75" s="84"/>
      <c r="AN75" s="28" t="s">
        <v>1366</v>
      </c>
      <c r="AO75" s="27"/>
      <c r="AP75" s="27"/>
      <c r="AQ75" s="86" t="s">
        <v>1367</v>
      </c>
    </row>
    <row r="76" spans="1:43" ht="126">
      <c r="A76" s="27" t="s">
        <v>1368</v>
      </c>
      <c r="B76" s="99" t="s">
        <v>1369</v>
      </c>
      <c r="C76" s="28" t="s">
        <v>1370</v>
      </c>
      <c r="D76" s="29" t="s">
        <v>1066</v>
      </c>
      <c r="E76" s="27" t="s">
        <v>1111</v>
      </c>
      <c r="F76" s="27" t="s">
        <v>1097</v>
      </c>
      <c r="G76" s="27" t="s">
        <v>234</v>
      </c>
      <c r="H76" s="263">
        <v>1</v>
      </c>
      <c r="I76" s="31"/>
      <c r="J76" s="31"/>
      <c r="K76" s="31"/>
      <c r="L76" s="31"/>
      <c r="M76" s="84"/>
      <c r="N76" s="31"/>
      <c r="O76" s="31"/>
      <c r="P76" s="31"/>
      <c r="Q76" s="31"/>
      <c r="R76" s="31"/>
      <c r="S76" s="31"/>
      <c r="T76" s="31"/>
      <c r="U76" s="31"/>
      <c r="V76" s="31"/>
      <c r="W76" s="84"/>
      <c r="X76" s="31"/>
      <c r="Y76" s="31"/>
      <c r="Z76" s="31"/>
      <c r="AA76" s="31"/>
      <c r="AB76" s="31"/>
      <c r="AC76" s="31"/>
      <c r="AD76" s="31"/>
      <c r="AE76" s="31"/>
      <c r="AF76" s="84"/>
      <c r="AG76" s="31"/>
      <c r="AH76" s="31"/>
      <c r="AI76" s="31"/>
      <c r="AJ76" s="84"/>
      <c r="AK76" s="31"/>
      <c r="AL76" s="31"/>
      <c r="AM76" s="84">
        <v>1</v>
      </c>
      <c r="AN76" s="28" t="s">
        <v>1371</v>
      </c>
      <c r="AO76" s="27"/>
      <c r="AP76" s="27"/>
      <c r="AQ76" s="86" t="s">
        <v>1372</v>
      </c>
    </row>
    <row r="77" spans="1:43" ht="37.5">
      <c r="A77" s="27" t="s">
        <v>1373</v>
      </c>
      <c r="B77" s="99" t="s">
        <v>1374</v>
      </c>
      <c r="C77" s="28" t="s">
        <v>1375</v>
      </c>
      <c r="D77" s="29" t="s">
        <v>1035</v>
      </c>
      <c r="E77" s="27" t="s">
        <v>1046</v>
      </c>
      <c r="F77" s="27" t="s">
        <v>1047</v>
      </c>
      <c r="G77" s="27" t="s">
        <v>1036</v>
      </c>
      <c r="H77" s="264"/>
      <c r="I77" s="31">
        <v>1</v>
      </c>
      <c r="J77" s="31"/>
      <c r="K77" s="31"/>
      <c r="L77" s="31"/>
      <c r="M77" s="84"/>
      <c r="N77" s="31"/>
      <c r="O77" s="31"/>
      <c r="P77" s="31"/>
      <c r="Q77" s="31"/>
      <c r="R77" s="31"/>
      <c r="S77" s="31"/>
      <c r="T77" s="31"/>
      <c r="U77" s="31"/>
      <c r="V77" s="31"/>
      <c r="W77" s="84"/>
      <c r="X77" s="31"/>
      <c r="Y77" s="31"/>
      <c r="Z77" s="31"/>
      <c r="AA77" s="31"/>
      <c r="AB77" s="31"/>
      <c r="AC77" s="31"/>
      <c r="AD77" s="31"/>
      <c r="AE77" s="31"/>
      <c r="AF77" s="84"/>
      <c r="AG77" s="31"/>
      <c r="AH77" s="31"/>
      <c r="AI77" s="31"/>
      <c r="AJ77" s="84"/>
      <c r="AK77" s="31"/>
      <c r="AL77" s="31"/>
      <c r="AM77" s="84"/>
      <c r="AN77" s="32" t="s">
        <v>1376</v>
      </c>
      <c r="AO77" s="27">
        <v>1</v>
      </c>
      <c r="AP77" s="27"/>
      <c r="AQ77" s="86" t="s">
        <v>1377</v>
      </c>
    </row>
    <row r="78" spans="1:43" ht="50">
      <c r="A78" s="27" t="s">
        <v>1378</v>
      </c>
      <c r="B78" s="99" t="s">
        <v>1379</v>
      </c>
      <c r="C78" s="28" t="s">
        <v>1380</v>
      </c>
      <c r="D78" s="29" t="s">
        <v>1066</v>
      </c>
      <c r="E78" s="27" t="s">
        <v>1151</v>
      </c>
      <c r="F78" s="27" t="s">
        <v>1097</v>
      </c>
      <c r="G78" s="27" t="s">
        <v>89</v>
      </c>
      <c r="H78" s="81"/>
      <c r="I78" s="31"/>
      <c r="J78" s="31"/>
      <c r="K78" s="31"/>
      <c r="L78" s="31"/>
      <c r="M78" s="84"/>
      <c r="N78" s="31"/>
      <c r="O78" s="31"/>
      <c r="P78" s="31"/>
      <c r="Q78" s="31"/>
      <c r="R78" s="31"/>
      <c r="S78" s="31"/>
      <c r="T78" s="31"/>
      <c r="U78" s="31"/>
      <c r="V78" s="31"/>
      <c r="W78" s="84"/>
      <c r="X78" s="31"/>
      <c r="Y78" s="31"/>
      <c r="Z78" s="31"/>
      <c r="AA78" s="31">
        <v>1</v>
      </c>
      <c r="AB78" s="31"/>
      <c r="AC78" s="31"/>
      <c r="AD78" s="31"/>
      <c r="AE78" s="31"/>
      <c r="AF78" s="84"/>
      <c r="AG78" s="31">
        <v>1</v>
      </c>
      <c r="AH78" s="31"/>
      <c r="AI78" s="31"/>
      <c r="AJ78" s="84"/>
      <c r="AK78" s="31"/>
      <c r="AL78" s="31"/>
      <c r="AM78" s="84"/>
      <c r="AN78" s="28"/>
      <c r="AO78" s="27"/>
      <c r="AP78" s="27"/>
      <c r="AQ78" s="87" t="s">
        <v>1381</v>
      </c>
    </row>
    <row r="79" spans="1:43" ht="50">
      <c r="A79" s="27" t="s">
        <v>1382</v>
      </c>
      <c r="B79" s="99" t="s">
        <v>1383</v>
      </c>
      <c r="C79" s="28" t="s">
        <v>1384</v>
      </c>
      <c r="D79" s="29" t="s">
        <v>1066</v>
      </c>
      <c r="E79" s="27" t="s">
        <v>1046</v>
      </c>
      <c r="F79" s="27" t="s">
        <v>1216</v>
      </c>
      <c r="G79" s="27" t="s">
        <v>89</v>
      </c>
      <c r="H79" s="264"/>
      <c r="I79" s="31"/>
      <c r="J79" s="31"/>
      <c r="K79" s="31"/>
      <c r="L79" s="31"/>
      <c r="M79" s="84"/>
      <c r="N79" s="31"/>
      <c r="O79" s="31"/>
      <c r="P79" s="31"/>
      <c r="Q79" s="31"/>
      <c r="R79" s="31"/>
      <c r="S79" s="31"/>
      <c r="T79" s="31"/>
      <c r="U79" s="31">
        <v>1</v>
      </c>
      <c r="V79" s="31">
        <v>1</v>
      </c>
      <c r="W79" s="84"/>
      <c r="X79" s="31"/>
      <c r="Y79" s="31"/>
      <c r="Z79" s="31"/>
      <c r="AA79" s="31"/>
      <c r="AB79" s="31"/>
      <c r="AC79" s="31"/>
      <c r="AD79" s="31"/>
      <c r="AE79" s="31"/>
      <c r="AF79" s="84"/>
      <c r="AG79" s="31"/>
      <c r="AH79" s="31"/>
      <c r="AI79" s="31"/>
      <c r="AJ79" s="84"/>
      <c r="AK79" s="31"/>
      <c r="AL79" s="31"/>
      <c r="AM79" s="84"/>
      <c r="AN79" s="32"/>
      <c r="AO79" s="27"/>
      <c r="AP79" s="27"/>
      <c r="AQ79" s="86" t="s">
        <v>1385</v>
      </c>
    </row>
    <row r="80" spans="1:43" ht="112.5">
      <c r="A80" s="27" t="s">
        <v>1386</v>
      </c>
      <c r="B80" s="99" t="s">
        <v>1387</v>
      </c>
      <c r="C80" s="28" t="s">
        <v>1388</v>
      </c>
      <c r="D80" s="29" t="s">
        <v>1035</v>
      </c>
      <c r="E80" s="27" t="s">
        <v>1046</v>
      </c>
      <c r="F80" s="27" t="s">
        <v>1389</v>
      </c>
      <c r="G80" s="27" t="s">
        <v>1036</v>
      </c>
      <c r="H80" s="264"/>
      <c r="I80" s="31"/>
      <c r="J80" s="31"/>
      <c r="K80" s="31">
        <v>1</v>
      </c>
      <c r="L80" s="31">
        <v>1</v>
      </c>
      <c r="M80" s="84"/>
      <c r="N80" s="31"/>
      <c r="O80" s="31"/>
      <c r="P80" s="31"/>
      <c r="Q80" s="31"/>
      <c r="R80" s="31"/>
      <c r="S80" s="31"/>
      <c r="T80" s="31"/>
      <c r="U80" s="31"/>
      <c r="V80" s="31"/>
      <c r="W80" s="84"/>
      <c r="X80" s="31"/>
      <c r="Y80" s="31"/>
      <c r="Z80" s="31"/>
      <c r="AA80" s="31"/>
      <c r="AB80" s="31"/>
      <c r="AC80" s="31"/>
      <c r="AD80" s="31"/>
      <c r="AE80" s="31"/>
      <c r="AF80" s="84"/>
      <c r="AG80" s="31"/>
      <c r="AH80" s="31"/>
      <c r="AI80" s="31"/>
      <c r="AJ80" s="84"/>
      <c r="AK80" s="31"/>
      <c r="AL80" s="31"/>
      <c r="AM80" s="84"/>
      <c r="AN80" s="32" t="s">
        <v>1390</v>
      </c>
      <c r="AO80" s="27">
        <v>1</v>
      </c>
      <c r="AP80" s="27"/>
      <c r="AQ80" s="87" t="s">
        <v>1391</v>
      </c>
    </row>
    <row r="81" spans="1:43" ht="100">
      <c r="A81" s="27" t="s">
        <v>1392</v>
      </c>
      <c r="B81" s="99" t="s">
        <v>1393</v>
      </c>
      <c r="C81" s="28" t="s">
        <v>1394</v>
      </c>
      <c r="D81" s="29" t="s">
        <v>1066</v>
      </c>
      <c r="E81" s="27" t="s">
        <v>1111</v>
      </c>
      <c r="F81" s="27" t="s">
        <v>1097</v>
      </c>
      <c r="G81" s="27" t="s">
        <v>89</v>
      </c>
      <c r="H81" s="263">
        <v>1</v>
      </c>
      <c r="I81" s="31"/>
      <c r="J81" s="31"/>
      <c r="K81" s="31"/>
      <c r="L81" s="31"/>
      <c r="M81" s="84"/>
      <c r="N81" s="31"/>
      <c r="O81" s="31"/>
      <c r="P81" s="31"/>
      <c r="Q81" s="31"/>
      <c r="R81" s="31">
        <v>1</v>
      </c>
      <c r="S81" s="31"/>
      <c r="T81" s="31"/>
      <c r="U81" s="31"/>
      <c r="V81" s="31"/>
      <c r="W81" s="84"/>
      <c r="X81" s="31"/>
      <c r="Y81" s="31"/>
      <c r="Z81" s="31"/>
      <c r="AA81" s="31"/>
      <c r="AB81" s="31"/>
      <c r="AC81" s="31"/>
      <c r="AD81" s="31"/>
      <c r="AE81" s="31"/>
      <c r="AF81" s="84"/>
      <c r="AG81" s="31"/>
      <c r="AH81" s="31"/>
      <c r="AI81" s="31"/>
      <c r="AJ81" s="84"/>
      <c r="AK81" s="31"/>
      <c r="AL81" s="31"/>
      <c r="AM81" s="84"/>
      <c r="AN81" s="28"/>
      <c r="AO81" s="27"/>
      <c r="AP81" s="27"/>
      <c r="AQ81" s="86" t="s">
        <v>1395</v>
      </c>
    </row>
    <row r="82" spans="1:43" ht="100">
      <c r="A82" s="27" t="s">
        <v>1396</v>
      </c>
      <c r="B82" s="99" t="s">
        <v>1397</v>
      </c>
      <c r="C82" s="28" t="s">
        <v>1398</v>
      </c>
      <c r="D82" s="29" t="s">
        <v>1077</v>
      </c>
      <c r="E82" s="27" t="s">
        <v>1046</v>
      </c>
      <c r="F82" s="27" t="s">
        <v>1047</v>
      </c>
      <c r="G82" s="27" t="s">
        <v>89</v>
      </c>
      <c r="H82" s="81"/>
      <c r="I82" s="31"/>
      <c r="J82" s="31"/>
      <c r="K82" s="31"/>
      <c r="L82" s="31"/>
      <c r="M82" s="84"/>
      <c r="N82" s="31"/>
      <c r="O82" s="31"/>
      <c r="P82" s="31"/>
      <c r="Q82" s="31"/>
      <c r="R82" s="31"/>
      <c r="S82" s="31">
        <v>1</v>
      </c>
      <c r="T82" s="31"/>
      <c r="U82" s="31">
        <v>1</v>
      </c>
      <c r="V82" s="31"/>
      <c r="W82" s="84"/>
      <c r="X82" s="31"/>
      <c r="Y82" s="31"/>
      <c r="Z82" s="31"/>
      <c r="AA82" s="31"/>
      <c r="AB82" s="31"/>
      <c r="AC82" s="31"/>
      <c r="AD82" s="31"/>
      <c r="AE82" s="31"/>
      <c r="AF82" s="84"/>
      <c r="AG82" s="31"/>
      <c r="AH82" s="31"/>
      <c r="AI82" s="31"/>
      <c r="AJ82" s="84"/>
      <c r="AK82" s="31"/>
      <c r="AL82" s="31"/>
      <c r="AM82" s="84"/>
      <c r="AN82" s="28"/>
      <c r="AO82" s="27"/>
      <c r="AP82" s="27"/>
      <c r="AQ82" s="87" t="s">
        <v>1399</v>
      </c>
    </row>
    <row r="83" spans="1:43" ht="87.5">
      <c r="A83" s="27" t="s">
        <v>1400</v>
      </c>
      <c r="B83" s="99" t="s">
        <v>1401</v>
      </c>
      <c r="C83" s="28" t="s">
        <v>1402</v>
      </c>
      <c r="D83" s="29" t="s">
        <v>1066</v>
      </c>
      <c r="E83" s="27" t="s">
        <v>1046</v>
      </c>
      <c r="F83" s="27" t="s">
        <v>1072</v>
      </c>
      <c r="G83" s="27" t="s">
        <v>89</v>
      </c>
      <c r="H83" s="81"/>
      <c r="I83" s="31"/>
      <c r="J83" s="31">
        <v>1</v>
      </c>
      <c r="K83" s="31"/>
      <c r="L83" s="31"/>
      <c r="M83" s="84"/>
      <c r="N83" s="31">
        <v>1</v>
      </c>
      <c r="O83" s="31"/>
      <c r="P83" s="31">
        <v>1</v>
      </c>
      <c r="Q83" s="31"/>
      <c r="R83" s="31"/>
      <c r="S83" s="31">
        <v>1</v>
      </c>
      <c r="T83" s="31"/>
      <c r="U83" s="31"/>
      <c r="V83" s="31"/>
      <c r="W83" s="84"/>
      <c r="X83" s="31"/>
      <c r="Y83" s="31"/>
      <c r="Z83" s="31"/>
      <c r="AA83" s="31"/>
      <c r="AB83" s="31"/>
      <c r="AC83" s="31"/>
      <c r="AD83" s="31">
        <v>1</v>
      </c>
      <c r="AE83" s="31"/>
      <c r="AF83" s="84"/>
      <c r="AG83" s="31">
        <v>1</v>
      </c>
      <c r="AH83" s="31"/>
      <c r="AI83" s="31"/>
      <c r="AJ83" s="84"/>
      <c r="AK83" s="31"/>
      <c r="AL83" s="31"/>
      <c r="AM83" s="84"/>
      <c r="AN83" s="28"/>
      <c r="AO83" s="27"/>
      <c r="AP83" s="27"/>
      <c r="AQ83" s="87" t="s">
        <v>1403</v>
      </c>
    </row>
    <row r="84" spans="1:43" ht="50">
      <c r="A84" s="27" t="s">
        <v>1404</v>
      </c>
      <c r="B84" s="99" t="s">
        <v>1405</v>
      </c>
      <c r="C84" s="28" t="s">
        <v>1406</v>
      </c>
      <c r="D84" s="29" t="s">
        <v>1066</v>
      </c>
      <c r="E84" s="27" t="s">
        <v>1046</v>
      </c>
      <c r="F84" s="27" t="s">
        <v>1072</v>
      </c>
      <c r="G84" s="27" t="s">
        <v>53</v>
      </c>
      <c r="H84" s="263">
        <v>1</v>
      </c>
      <c r="I84" s="31"/>
      <c r="J84" s="31"/>
      <c r="K84" s="31"/>
      <c r="L84" s="31"/>
      <c r="M84" s="84"/>
      <c r="N84" s="31"/>
      <c r="O84" s="31"/>
      <c r="P84" s="31"/>
      <c r="Q84" s="31">
        <v>1</v>
      </c>
      <c r="R84" s="31">
        <v>1</v>
      </c>
      <c r="S84" s="31"/>
      <c r="T84" s="31"/>
      <c r="U84" s="31"/>
      <c r="V84" s="31"/>
      <c r="W84" s="84"/>
      <c r="X84" s="31"/>
      <c r="Y84" s="31"/>
      <c r="Z84" s="31"/>
      <c r="AA84" s="31"/>
      <c r="AB84" s="31"/>
      <c r="AC84" s="31"/>
      <c r="AD84" s="31">
        <v>1</v>
      </c>
      <c r="AE84" s="31"/>
      <c r="AF84" s="84"/>
      <c r="AG84" s="31"/>
      <c r="AH84" s="31"/>
      <c r="AI84" s="31"/>
      <c r="AJ84" s="84"/>
      <c r="AK84" s="31"/>
      <c r="AL84" s="31">
        <v>1</v>
      </c>
      <c r="AM84" s="84"/>
      <c r="AN84" s="28" t="s">
        <v>1407</v>
      </c>
      <c r="AO84" s="27"/>
      <c r="AP84" s="27"/>
      <c r="AQ84" s="88" t="s">
        <v>1408</v>
      </c>
    </row>
    <row r="85" spans="1:43" ht="112.5">
      <c r="A85" s="27" t="s">
        <v>1409</v>
      </c>
      <c r="B85" s="99" t="s">
        <v>1410</v>
      </c>
      <c r="C85" s="28" t="s">
        <v>1411</v>
      </c>
      <c r="D85" s="29" t="s">
        <v>1035</v>
      </c>
      <c r="E85" s="27" t="s">
        <v>1046</v>
      </c>
      <c r="F85" s="27" t="s">
        <v>1047</v>
      </c>
      <c r="G85" s="27" t="s">
        <v>234</v>
      </c>
      <c r="H85" s="264"/>
      <c r="I85" s="31"/>
      <c r="J85" s="31"/>
      <c r="K85" s="31"/>
      <c r="L85" s="31"/>
      <c r="M85" s="84"/>
      <c r="N85" s="31">
        <v>1</v>
      </c>
      <c r="O85" s="31"/>
      <c r="P85" s="31">
        <v>1</v>
      </c>
      <c r="Q85" s="31"/>
      <c r="R85" s="31"/>
      <c r="S85" s="31"/>
      <c r="T85" s="31"/>
      <c r="U85" s="31"/>
      <c r="V85" s="31"/>
      <c r="W85" s="84"/>
      <c r="X85" s="31"/>
      <c r="Y85" s="31"/>
      <c r="Z85" s="31"/>
      <c r="AA85" s="31"/>
      <c r="AB85" s="31"/>
      <c r="AC85" s="31"/>
      <c r="AD85" s="31"/>
      <c r="AE85" s="31"/>
      <c r="AF85" s="84"/>
      <c r="AG85" s="31"/>
      <c r="AH85" s="31"/>
      <c r="AI85" s="31"/>
      <c r="AJ85" s="84"/>
      <c r="AK85" s="31"/>
      <c r="AL85" s="31"/>
      <c r="AM85" s="84"/>
      <c r="AN85" s="28" t="s">
        <v>1412</v>
      </c>
      <c r="AO85" s="27"/>
      <c r="AP85" s="27"/>
      <c r="AQ85" s="86" t="s">
        <v>1413</v>
      </c>
    </row>
    <row r="86" spans="1:43" ht="112.5">
      <c r="A86" s="27" t="s">
        <v>1414</v>
      </c>
      <c r="B86" s="99" t="s">
        <v>1415</v>
      </c>
      <c r="C86" s="28" t="s">
        <v>1416</v>
      </c>
      <c r="D86" s="29" t="s">
        <v>1066</v>
      </c>
      <c r="E86" s="27" t="s">
        <v>1046</v>
      </c>
      <c r="F86" s="27" t="s">
        <v>1072</v>
      </c>
      <c r="G86" s="27" t="s">
        <v>89</v>
      </c>
      <c r="H86" s="263">
        <v>1</v>
      </c>
      <c r="I86" s="31"/>
      <c r="J86" s="31"/>
      <c r="K86" s="31"/>
      <c r="L86" s="31"/>
      <c r="M86" s="84"/>
      <c r="N86" s="31"/>
      <c r="O86" s="31"/>
      <c r="P86" s="31"/>
      <c r="Q86" s="31">
        <v>1</v>
      </c>
      <c r="R86" s="31"/>
      <c r="S86" s="31"/>
      <c r="T86" s="31"/>
      <c r="U86" s="31"/>
      <c r="V86" s="31"/>
      <c r="W86" s="84"/>
      <c r="X86" s="31"/>
      <c r="Y86" s="31"/>
      <c r="Z86" s="31"/>
      <c r="AA86" s="31"/>
      <c r="AB86" s="31"/>
      <c r="AC86" s="31"/>
      <c r="AD86" s="31"/>
      <c r="AE86" s="31">
        <v>1</v>
      </c>
      <c r="AF86" s="84"/>
      <c r="AG86" s="31"/>
      <c r="AH86" s="31"/>
      <c r="AI86" s="31"/>
      <c r="AJ86" s="84"/>
      <c r="AK86" s="31"/>
      <c r="AL86" s="31"/>
      <c r="AM86" s="84"/>
      <c r="AN86" s="28" t="s">
        <v>1417</v>
      </c>
      <c r="AO86" s="27"/>
      <c r="AP86" s="27"/>
      <c r="AQ86" s="86" t="s">
        <v>1418</v>
      </c>
    </row>
    <row r="87" spans="1:43" ht="150">
      <c r="A87" s="27" t="s">
        <v>1419</v>
      </c>
      <c r="B87" s="99" t="s">
        <v>1420</v>
      </c>
      <c r="C87" s="28" t="s">
        <v>1421</v>
      </c>
      <c r="D87" s="29" t="s">
        <v>1035</v>
      </c>
      <c r="E87" s="27" t="s">
        <v>1046</v>
      </c>
      <c r="F87" s="27" t="s">
        <v>1072</v>
      </c>
      <c r="G87" s="27" t="s">
        <v>53</v>
      </c>
      <c r="H87" s="264"/>
      <c r="I87" s="31"/>
      <c r="J87" s="31">
        <v>1</v>
      </c>
      <c r="K87" s="31"/>
      <c r="L87" s="31"/>
      <c r="M87" s="84">
        <v>1</v>
      </c>
      <c r="N87" s="31">
        <v>1</v>
      </c>
      <c r="O87" s="31"/>
      <c r="P87" s="31">
        <v>1</v>
      </c>
      <c r="Q87" s="31">
        <v>1</v>
      </c>
      <c r="R87" s="31"/>
      <c r="S87" s="31">
        <v>1</v>
      </c>
      <c r="T87" s="31"/>
      <c r="U87" s="31"/>
      <c r="V87" s="31"/>
      <c r="W87" s="84">
        <v>1</v>
      </c>
      <c r="X87" s="31"/>
      <c r="Y87" s="31"/>
      <c r="Z87" s="31"/>
      <c r="AA87" s="31"/>
      <c r="AB87" s="31"/>
      <c r="AC87" s="31"/>
      <c r="AD87" s="31"/>
      <c r="AE87" s="31"/>
      <c r="AF87" s="84"/>
      <c r="AG87" s="31"/>
      <c r="AH87" s="31"/>
      <c r="AI87" s="31"/>
      <c r="AJ87" s="84"/>
      <c r="AK87" s="31"/>
      <c r="AL87" s="31"/>
      <c r="AM87" s="84"/>
      <c r="AN87" s="28" t="s">
        <v>1422</v>
      </c>
      <c r="AO87" s="27" t="s">
        <v>1423</v>
      </c>
      <c r="AP87" s="27"/>
      <c r="AQ87" s="86" t="s">
        <v>1424</v>
      </c>
    </row>
    <row r="88" spans="1:43" ht="188">
      <c r="A88" s="27" t="s">
        <v>1425</v>
      </c>
      <c r="B88" s="99" t="s">
        <v>1426</v>
      </c>
      <c r="C88" s="28" t="s">
        <v>1427</v>
      </c>
      <c r="D88" s="29" t="s">
        <v>1045</v>
      </c>
      <c r="E88" s="27" t="s">
        <v>1111</v>
      </c>
      <c r="F88" s="27" t="s">
        <v>1097</v>
      </c>
      <c r="G88" s="27" t="s">
        <v>89</v>
      </c>
      <c r="H88" s="264"/>
      <c r="I88" s="31"/>
      <c r="J88" s="31"/>
      <c r="K88" s="31">
        <v>1</v>
      </c>
      <c r="L88" s="31"/>
      <c r="M88" s="84"/>
      <c r="N88" s="31"/>
      <c r="O88" s="31"/>
      <c r="P88" s="31"/>
      <c r="Q88" s="31"/>
      <c r="R88" s="31"/>
      <c r="S88" s="31"/>
      <c r="T88" s="31"/>
      <c r="U88" s="31"/>
      <c r="V88" s="31"/>
      <c r="W88" s="84"/>
      <c r="X88" s="31">
        <v>1</v>
      </c>
      <c r="Y88" s="31"/>
      <c r="Z88" s="31"/>
      <c r="AA88" s="31"/>
      <c r="AB88" s="31"/>
      <c r="AC88" s="31"/>
      <c r="AD88" s="31">
        <v>1</v>
      </c>
      <c r="AE88" s="31"/>
      <c r="AF88" s="84"/>
      <c r="AG88" s="31"/>
      <c r="AH88" s="31"/>
      <c r="AI88" s="31"/>
      <c r="AJ88" s="84"/>
      <c r="AK88" s="31"/>
      <c r="AL88" s="31"/>
      <c r="AM88" s="84"/>
      <c r="AN88" s="28" t="s">
        <v>1428</v>
      </c>
      <c r="AO88" s="27"/>
      <c r="AP88" s="27"/>
      <c r="AQ88" s="86" t="s">
        <v>1429</v>
      </c>
    </row>
    <row r="89" spans="1:43" ht="87.5">
      <c r="A89" s="27" t="s">
        <v>1430</v>
      </c>
      <c r="B89" s="99" t="s">
        <v>1431</v>
      </c>
      <c r="C89" s="28" t="s">
        <v>1432</v>
      </c>
      <c r="D89" s="29" t="s">
        <v>1035</v>
      </c>
      <c r="E89" s="27" t="s">
        <v>1046</v>
      </c>
      <c r="F89" s="27" t="s">
        <v>1185</v>
      </c>
      <c r="G89" s="27" t="s">
        <v>89</v>
      </c>
      <c r="H89" s="264"/>
      <c r="I89" s="31"/>
      <c r="J89" s="31"/>
      <c r="K89" s="31">
        <v>1</v>
      </c>
      <c r="L89" s="31"/>
      <c r="M89" s="84"/>
      <c r="N89" s="31"/>
      <c r="O89" s="31"/>
      <c r="P89" s="31"/>
      <c r="Q89" s="31"/>
      <c r="R89" s="31">
        <v>1</v>
      </c>
      <c r="S89" s="31">
        <v>1</v>
      </c>
      <c r="T89" s="31"/>
      <c r="U89" s="31">
        <v>1</v>
      </c>
      <c r="V89" s="31"/>
      <c r="W89" s="84">
        <v>1</v>
      </c>
      <c r="X89" s="31"/>
      <c r="Y89" s="31"/>
      <c r="Z89" s="31"/>
      <c r="AA89" s="31"/>
      <c r="AB89" s="31"/>
      <c r="AC89" s="31"/>
      <c r="AD89" s="31">
        <v>1</v>
      </c>
      <c r="AE89" s="31"/>
      <c r="AF89" s="84"/>
      <c r="AG89" s="31"/>
      <c r="AH89" s="31"/>
      <c r="AI89" s="31"/>
      <c r="AJ89" s="84"/>
      <c r="AK89" s="31"/>
      <c r="AL89" s="31"/>
      <c r="AM89" s="84"/>
      <c r="AN89" s="32"/>
      <c r="AO89" s="27"/>
      <c r="AP89" s="27"/>
      <c r="AQ89" s="87" t="s">
        <v>1433</v>
      </c>
    </row>
    <row r="90" spans="1:43" ht="62.5">
      <c r="A90" s="27" t="s">
        <v>1434</v>
      </c>
      <c r="B90" s="99" t="s">
        <v>1435</v>
      </c>
      <c r="C90" s="28" t="s">
        <v>1436</v>
      </c>
      <c r="D90" s="29" t="s">
        <v>1066</v>
      </c>
      <c r="E90" s="27" t="s">
        <v>1046</v>
      </c>
      <c r="F90" s="27" t="s">
        <v>1072</v>
      </c>
      <c r="G90" s="27" t="s">
        <v>1036</v>
      </c>
      <c r="H90" s="263">
        <v>1</v>
      </c>
      <c r="I90" s="31"/>
      <c r="J90" s="31"/>
      <c r="K90" s="31"/>
      <c r="L90" s="31"/>
      <c r="M90" s="84"/>
      <c r="N90" s="31"/>
      <c r="O90" s="31"/>
      <c r="P90" s="31"/>
      <c r="Q90" s="31"/>
      <c r="R90" s="31"/>
      <c r="S90" s="31"/>
      <c r="T90" s="31"/>
      <c r="U90" s="31"/>
      <c r="V90" s="31"/>
      <c r="W90" s="84">
        <v>1</v>
      </c>
      <c r="X90" s="31"/>
      <c r="Y90" s="31"/>
      <c r="Z90" s="31"/>
      <c r="AA90" s="31"/>
      <c r="AB90" s="31"/>
      <c r="AC90" s="31"/>
      <c r="AD90" s="31"/>
      <c r="AE90" s="31"/>
      <c r="AF90" s="84"/>
      <c r="AG90" s="31"/>
      <c r="AH90" s="31"/>
      <c r="AI90" s="31"/>
      <c r="AJ90" s="84"/>
      <c r="AK90" s="31"/>
      <c r="AL90" s="31"/>
      <c r="AM90" s="84"/>
      <c r="AN90" s="28"/>
      <c r="AO90" s="27"/>
      <c r="AP90" s="27"/>
      <c r="AQ90" s="86" t="s">
        <v>1437</v>
      </c>
    </row>
    <row r="91" spans="1:43" ht="112.5">
      <c r="A91" s="27" t="s">
        <v>1438</v>
      </c>
      <c r="B91" s="99" t="s">
        <v>1439</v>
      </c>
      <c r="C91" s="28" t="s">
        <v>1440</v>
      </c>
      <c r="D91" s="29" t="s">
        <v>1066</v>
      </c>
      <c r="E91" s="27" t="s">
        <v>1441</v>
      </c>
      <c r="F91" s="27" t="s">
        <v>1097</v>
      </c>
      <c r="G91" s="27" t="s">
        <v>1036</v>
      </c>
      <c r="H91" s="263">
        <v>1</v>
      </c>
      <c r="I91" s="31"/>
      <c r="J91" s="31"/>
      <c r="K91" s="31"/>
      <c r="L91" s="31"/>
      <c r="M91" s="84"/>
      <c r="N91" s="31"/>
      <c r="O91" s="31"/>
      <c r="P91" s="31"/>
      <c r="Q91" s="31"/>
      <c r="R91" s="31"/>
      <c r="S91" s="31"/>
      <c r="T91" s="31"/>
      <c r="U91" s="31"/>
      <c r="V91" s="31"/>
      <c r="W91" s="84">
        <v>1</v>
      </c>
      <c r="X91" s="31"/>
      <c r="Y91" s="31"/>
      <c r="Z91" s="31"/>
      <c r="AA91" s="31"/>
      <c r="AB91" s="31"/>
      <c r="AC91" s="31"/>
      <c r="AD91" s="31"/>
      <c r="AE91" s="31"/>
      <c r="AF91" s="84"/>
      <c r="AG91" s="31"/>
      <c r="AH91" s="31"/>
      <c r="AI91" s="31"/>
      <c r="AJ91" s="84"/>
      <c r="AK91" s="31"/>
      <c r="AL91" s="31"/>
      <c r="AM91" s="84"/>
      <c r="AN91" s="28" t="s">
        <v>1442</v>
      </c>
      <c r="AO91" s="27"/>
      <c r="AP91" s="28" t="s">
        <v>1443</v>
      </c>
      <c r="AQ91" s="86" t="s">
        <v>1444</v>
      </c>
    </row>
    <row r="92" spans="1:43" ht="62.5">
      <c r="A92" s="27" t="s">
        <v>1445</v>
      </c>
      <c r="B92" s="99" t="s">
        <v>1446</v>
      </c>
      <c r="C92" s="28" t="s">
        <v>1447</v>
      </c>
      <c r="D92" s="29" t="s">
        <v>1035</v>
      </c>
      <c r="E92" s="27" t="s">
        <v>1046</v>
      </c>
      <c r="F92" s="27" t="s">
        <v>1047</v>
      </c>
      <c r="G92" s="27" t="s">
        <v>53</v>
      </c>
      <c r="H92" s="264"/>
      <c r="I92" s="31"/>
      <c r="J92" s="31"/>
      <c r="K92" s="31"/>
      <c r="L92" s="31"/>
      <c r="M92" s="84"/>
      <c r="N92" s="31"/>
      <c r="O92" s="31"/>
      <c r="P92" s="31"/>
      <c r="Q92" s="31"/>
      <c r="R92" s="31"/>
      <c r="S92" s="31"/>
      <c r="T92" s="31"/>
      <c r="U92" s="31"/>
      <c r="V92" s="31"/>
      <c r="W92" s="84">
        <v>1</v>
      </c>
      <c r="X92" s="31"/>
      <c r="Y92" s="31"/>
      <c r="Z92" s="31"/>
      <c r="AA92" s="31"/>
      <c r="AB92" s="31"/>
      <c r="AC92" s="31"/>
      <c r="AD92" s="31"/>
      <c r="AE92" s="31"/>
      <c r="AF92" s="84"/>
      <c r="AG92" s="31"/>
      <c r="AH92" s="31"/>
      <c r="AI92" s="31"/>
      <c r="AJ92" s="84"/>
      <c r="AK92" s="31"/>
      <c r="AL92" s="31"/>
      <c r="AM92" s="84"/>
      <c r="AN92" s="28"/>
      <c r="AO92" s="27"/>
      <c r="AP92" s="27"/>
      <c r="AQ92" s="86" t="s">
        <v>1448</v>
      </c>
    </row>
    <row r="93" spans="1:43" ht="37.5">
      <c r="A93" s="27" t="s">
        <v>1449</v>
      </c>
      <c r="B93" s="99" t="s">
        <v>1450</v>
      </c>
      <c r="C93" s="28" t="s">
        <v>1451</v>
      </c>
      <c r="D93" s="29" t="s">
        <v>1035</v>
      </c>
      <c r="E93" s="27" t="s">
        <v>1111</v>
      </c>
      <c r="F93" s="27" t="s">
        <v>1097</v>
      </c>
      <c r="G93" s="27" t="s">
        <v>1036</v>
      </c>
      <c r="H93" s="264"/>
      <c r="I93" s="31"/>
      <c r="J93" s="31"/>
      <c r="K93" s="31"/>
      <c r="L93" s="31"/>
      <c r="M93" s="84">
        <v>1</v>
      </c>
      <c r="N93" s="31"/>
      <c r="O93" s="31"/>
      <c r="P93" s="31"/>
      <c r="Q93" s="31"/>
      <c r="R93" s="31"/>
      <c r="S93" s="31"/>
      <c r="T93" s="31"/>
      <c r="U93" s="31"/>
      <c r="V93" s="31"/>
      <c r="W93" s="84"/>
      <c r="X93" s="31"/>
      <c r="Y93" s="31"/>
      <c r="Z93" s="31"/>
      <c r="AA93" s="31"/>
      <c r="AB93" s="31"/>
      <c r="AC93" s="31"/>
      <c r="AD93" s="31"/>
      <c r="AE93" s="31"/>
      <c r="AF93" s="84"/>
      <c r="AG93" s="31"/>
      <c r="AH93" s="31"/>
      <c r="AI93" s="31"/>
      <c r="AJ93" s="84"/>
      <c r="AK93" s="31"/>
      <c r="AL93" s="31"/>
      <c r="AM93" s="84"/>
      <c r="AN93" s="28"/>
      <c r="AO93" s="27"/>
      <c r="AP93" s="27"/>
      <c r="AQ93" s="86" t="s">
        <v>1452</v>
      </c>
    </row>
    <row r="94" spans="1:43" ht="62.5">
      <c r="A94" s="27" t="s">
        <v>1453</v>
      </c>
      <c r="B94" s="99" t="s">
        <v>1454</v>
      </c>
      <c r="C94" s="28" t="s">
        <v>1455</v>
      </c>
      <c r="D94" s="29" t="s">
        <v>1035</v>
      </c>
      <c r="E94" s="27" t="s">
        <v>864</v>
      </c>
      <c r="F94" s="27" t="s">
        <v>1097</v>
      </c>
      <c r="G94" s="27" t="s">
        <v>1036</v>
      </c>
      <c r="H94" s="263">
        <v>1</v>
      </c>
      <c r="I94" s="31">
        <v>1</v>
      </c>
      <c r="J94" s="31"/>
      <c r="K94" s="31"/>
      <c r="L94" s="31"/>
      <c r="M94" s="84">
        <v>1</v>
      </c>
      <c r="N94" s="31"/>
      <c r="O94" s="31"/>
      <c r="P94" s="31"/>
      <c r="Q94" s="31"/>
      <c r="R94" s="31"/>
      <c r="S94" s="31"/>
      <c r="T94" s="31"/>
      <c r="U94" s="31"/>
      <c r="V94" s="31"/>
      <c r="W94" s="84"/>
      <c r="X94" s="31"/>
      <c r="Y94" s="31"/>
      <c r="Z94" s="31"/>
      <c r="AA94" s="31"/>
      <c r="AB94" s="31"/>
      <c r="AC94" s="31"/>
      <c r="AD94" s="31"/>
      <c r="AE94" s="31"/>
      <c r="AF94" s="84"/>
      <c r="AG94" s="31"/>
      <c r="AH94" s="31"/>
      <c r="AI94" s="31"/>
      <c r="AJ94" s="84"/>
      <c r="AK94" s="31"/>
      <c r="AL94" s="31"/>
      <c r="AM94" s="84"/>
      <c r="AN94" s="28"/>
      <c r="AO94" s="27"/>
      <c r="AP94" s="27"/>
      <c r="AQ94" s="86" t="s">
        <v>1456</v>
      </c>
    </row>
    <row r="95" spans="1:43" ht="75">
      <c r="A95" s="27" t="s">
        <v>1457</v>
      </c>
      <c r="B95" s="99" t="s">
        <v>1458</v>
      </c>
      <c r="C95" s="28" t="s">
        <v>1459</v>
      </c>
      <c r="D95" s="29" t="s">
        <v>1066</v>
      </c>
      <c r="E95" s="27" t="s">
        <v>1046</v>
      </c>
      <c r="F95" s="27" t="s">
        <v>1216</v>
      </c>
      <c r="G95" s="27" t="s">
        <v>53</v>
      </c>
      <c r="H95" s="81"/>
      <c r="I95" s="31">
        <v>1</v>
      </c>
      <c r="J95" s="31"/>
      <c r="K95" s="31"/>
      <c r="L95" s="31"/>
      <c r="M95" s="84"/>
      <c r="N95" s="31"/>
      <c r="O95" s="31"/>
      <c r="P95" s="31"/>
      <c r="Q95" s="31"/>
      <c r="R95" s="31"/>
      <c r="S95" s="31"/>
      <c r="T95" s="31"/>
      <c r="U95" s="31"/>
      <c r="V95" s="31"/>
      <c r="W95" s="84">
        <v>1</v>
      </c>
      <c r="X95" s="31"/>
      <c r="Y95" s="31"/>
      <c r="Z95" s="31"/>
      <c r="AA95" s="31"/>
      <c r="AB95" s="31"/>
      <c r="AC95" s="31"/>
      <c r="AD95" s="31"/>
      <c r="AE95" s="31"/>
      <c r="AF95" s="84"/>
      <c r="AG95" s="31"/>
      <c r="AH95" s="31"/>
      <c r="AI95" s="31"/>
      <c r="AJ95" s="84"/>
      <c r="AK95" s="31"/>
      <c r="AL95" s="31"/>
      <c r="AM95" s="84"/>
      <c r="AN95" s="28" t="s">
        <v>1460</v>
      </c>
      <c r="AO95" s="27"/>
      <c r="AP95" s="27"/>
      <c r="AQ95" s="86" t="s">
        <v>1461</v>
      </c>
    </row>
    <row r="96" spans="1:43" ht="87.5">
      <c r="A96" s="27" t="s">
        <v>1462</v>
      </c>
      <c r="B96" s="99" t="s">
        <v>1463</v>
      </c>
      <c r="C96" s="28" t="s">
        <v>1464</v>
      </c>
      <c r="D96" s="29" t="s">
        <v>1035</v>
      </c>
      <c r="E96" s="27" t="s">
        <v>1151</v>
      </c>
      <c r="F96" s="27" t="s">
        <v>1097</v>
      </c>
      <c r="G96" s="27" t="s">
        <v>53</v>
      </c>
      <c r="H96" s="264"/>
      <c r="I96" s="31"/>
      <c r="J96" s="31"/>
      <c r="K96" s="31"/>
      <c r="L96" s="31"/>
      <c r="M96" s="84"/>
      <c r="N96" s="31"/>
      <c r="O96" s="31"/>
      <c r="P96" s="31">
        <v>1</v>
      </c>
      <c r="Q96" s="31">
        <v>1</v>
      </c>
      <c r="R96" s="31"/>
      <c r="S96" s="31"/>
      <c r="T96" s="31"/>
      <c r="U96" s="31">
        <v>1</v>
      </c>
      <c r="V96" s="31"/>
      <c r="W96" s="84"/>
      <c r="X96" s="31"/>
      <c r="Y96" s="31"/>
      <c r="Z96" s="31"/>
      <c r="AA96" s="31"/>
      <c r="AB96" s="31"/>
      <c r="AC96" s="31"/>
      <c r="AD96" s="31"/>
      <c r="AE96" s="31"/>
      <c r="AF96" s="84"/>
      <c r="AG96" s="31"/>
      <c r="AH96" s="31"/>
      <c r="AI96" s="31"/>
      <c r="AJ96" s="84"/>
      <c r="AK96" s="31"/>
      <c r="AL96" s="31"/>
      <c r="AM96" s="84"/>
      <c r="AN96" s="32"/>
      <c r="AO96" s="27">
        <v>1</v>
      </c>
      <c r="AP96" s="27"/>
      <c r="AQ96" s="87" t="s">
        <v>1465</v>
      </c>
    </row>
    <row r="97" spans="1:43" ht="137.5">
      <c r="A97" s="27" t="s">
        <v>1466</v>
      </c>
      <c r="B97" s="99" t="s">
        <v>1467</v>
      </c>
      <c r="C97" s="28" t="s">
        <v>1468</v>
      </c>
      <c r="D97" s="29" t="s">
        <v>1035</v>
      </c>
      <c r="E97" s="27" t="s">
        <v>864</v>
      </c>
      <c r="F97" s="27" t="s">
        <v>1097</v>
      </c>
      <c r="G97" s="27" t="s">
        <v>89</v>
      </c>
      <c r="H97" s="264"/>
      <c r="I97" s="31"/>
      <c r="J97" s="31"/>
      <c r="K97" s="31"/>
      <c r="L97" s="31"/>
      <c r="M97" s="84"/>
      <c r="N97" s="31"/>
      <c r="O97" s="31"/>
      <c r="P97" s="31"/>
      <c r="Q97" s="31"/>
      <c r="R97" s="31"/>
      <c r="S97" s="31"/>
      <c r="T97" s="31"/>
      <c r="U97" s="31"/>
      <c r="V97" s="31"/>
      <c r="W97" s="84">
        <v>1</v>
      </c>
      <c r="X97" s="31"/>
      <c r="Y97" s="31"/>
      <c r="Z97" s="31"/>
      <c r="AA97" s="31"/>
      <c r="AB97" s="31"/>
      <c r="AC97" s="31"/>
      <c r="AD97" s="31"/>
      <c r="AE97" s="31"/>
      <c r="AF97" s="84"/>
      <c r="AG97" s="31"/>
      <c r="AH97" s="31"/>
      <c r="AI97" s="31"/>
      <c r="AJ97" s="84"/>
      <c r="AK97" s="31"/>
      <c r="AL97" s="31"/>
      <c r="AM97" s="84"/>
      <c r="AN97" s="28"/>
      <c r="AO97" s="27"/>
      <c r="AP97" s="27"/>
      <c r="AQ97" s="86" t="s">
        <v>1469</v>
      </c>
    </row>
    <row r="98" spans="1:43" ht="37.5">
      <c r="A98" s="27" t="s">
        <v>1470</v>
      </c>
      <c r="B98" s="99" t="s">
        <v>1471</v>
      </c>
      <c r="C98" s="28" t="s">
        <v>1472</v>
      </c>
      <c r="D98" s="29" t="s">
        <v>1066</v>
      </c>
      <c r="E98" s="27" t="s">
        <v>1046</v>
      </c>
      <c r="F98" s="27" t="s">
        <v>1072</v>
      </c>
      <c r="G98" s="27" t="s">
        <v>89</v>
      </c>
      <c r="H98" s="264"/>
      <c r="I98" s="31"/>
      <c r="J98" s="31"/>
      <c r="K98" s="31"/>
      <c r="L98" s="31"/>
      <c r="M98" s="84"/>
      <c r="N98" s="31">
        <v>1</v>
      </c>
      <c r="O98" s="31"/>
      <c r="P98" s="31"/>
      <c r="Q98" s="31"/>
      <c r="R98" s="31"/>
      <c r="S98" s="31"/>
      <c r="T98" s="31"/>
      <c r="U98" s="31"/>
      <c r="V98" s="31">
        <v>1</v>
      </c>
      <c r="W98" s="84"/>
      <c r="X98" s="31">
        <v>1</v>
      </c>
      <c r="Y98" s="31"/>
      <c r="Z98" s="31">
        <v>1</v>
      </c>
      <c r="AA98" s="31">
        <v>1</v>
      </c>
      <c r="AB98" s="31"/>
      <c r="AC98" s="31"/>
      <c r="AD98" s="31"/>
      <c r="AE98" s="31"/>
      <c r="AF98" s="84"/>
      <c r="AG98" s="31"/>
      <c r="AH98" s="31"/>
      <c r="AI98" s="31"/>
      <c r="AJ98" s="84"/>
      <c r="AK98" s="31"/>
      <c r="AL98" s="31">
        <v>1</v>
      </c>
      <c r="AM98" s="84"/>
      <c r="AN98" s="32"/>
      <c r="AO98" s="27">
        <v>1</v>
      </c>
      <c r="AP98" s="27"/>
      <c r="AQ98" s="86" t="s">
        <v>1473</v>
      </c>
    </row>
    <row r="99" spans="1:43" ht="25">
      <c r="A99" s="27" t="s">
        <v>1474</v>
      </c>
      <c r="B99" s="99" t="s">
        <v>1475</v>
      </c>
      <c r="C99" s="28" t="s">
        <v>1476</v>
      </c>
      <c r="D99" s="29" t="s">
        <v>1035</v>
      </c>
      <c r="E99" s="27" t="s">
        <v>1477</v>
      </c>
      <c r="F99" s="27" t="s">
        <v>1478</v>
      </c>
      <c r="G99" s="27" t="s">
        <v>1036</v>
      </c>
      <c r="H99" s="264"/>
      <c r="I99" s="31"/>
      <c r="J99" s="31"/>
      <c r="K99" s="31"/>
      <c r="L99" s="31"/>
      <c r="M99" s="84"/>
      <c r="N99" s="31"/>
      <c r="O99" s="31"/>
      <c r="P99" s="31"/>
      <c r="Q99" s="31"/>
      <c r="R99" s="31"/>
      <c r="S99" s="31"/>
      <c r="T99" s="31"/>
      <c r="U99" s="31"/>
      <c r="V99" s="31"/>
      <c r="W99" s="84"/>
      <c r="X99" s="31"/>
      <c r="Y99" s="31"/>
      <c r="Z99" s="31"/>
      <c r="AA99" s="31"/>
      <c r="AB99" s="31"/>
      <c r="AC99" s="31"/>
      <c r="AD99" s="31"/>
      <c r="AE99" s="31"/>
      <c r="AF99" s="84"/>
      <c r="AG99" s="31"/>
      <c r="AH99" s="31"/>
      <c r="AI99" s="31"/>
      <c r="AJ99" s="84"/>
      <c r="AK99" s="31"/>
      <c r="AL99" s="31"/>
      <c r="AM99" s="84"/>
      <c r="AN99" s="32"/>
      <c r="AO99" s="27">
        <v>1</v>
      </c>
      <c r="AP99" s="27"/>
      <c r="AQ99" s="86" t="s">
        <v>1479</v>
      </c>
    </row>
    <row r="100" spans="1:43" ht="75">
      <c r="A100" s="27" t="s">
        <v>1480</v>
      </c>
      <c r="B100" s="99" t="s">
        <v>1481</v>
      </c>
      <c r="C100" s="28" t="s">
        <v>1482</v>
      </c>
      <c r="D100" s="29" t="s">
        <v>1066</v>
      </c>
      <c r="E100" s="27" t="s">
        <v>1046</v>
      </c>
      <c r="F100" s="27" t="s">
        <v>1216</v>
      </c>
      <c r="G100" s="27" t="s">
        <v>53</v>
      </c>
      <c r="H100" s="81"/>
      <c r="I100" s="31">
        <v>1</v>
      </c>
      <c r="J100" s="31">
        <v>1</v>
      </c>
      <c r="K100" s="31"/>
      <c r="L100" s="31"/>
      <c r="M100" s="84"/>
      <c r="N100" s="31"/>
      <c r="O100" s="31"/>
      <c r="P100" s="31"/>
      <c r="Q100" s="31"/>
      <c r="R100" s="31"/>
      <c r="S100" s="31"/>
      <c r="T100" s="31"/>
      <c r="U100" s="31">
        <v>1</v>
      </c>
      <c r="V100" s="31"/>
      <c r="W100" s="84"/>
      <c r="X100" s="31"/>
      <c r="Y100" s="31"/>
      <c r="Z100" s="31"/>
      <c r="AA100" s="31"/>
      <c r="AB100" s="31"/>
      <c r="AC100" s="31"/>
      <c r="AD100" s="31">
        <v>1</v>
      </c>
      <c r="AE100" s="31"/>
      <c r="AF100" s="84"/>
      <c r="AG100" s="31">
        <v>1</v>
      </c>
      <c r="AH100" s="31"/>
      <c r="AI100" s="31"/>
      <c r="AJ100" s="84"/>
      <c r="AK100" s="31"/>
      <c r="AL100" s="31"/>
      <c r="AM100" s="84"/>
      <c r="AN100" s="28"/>
      <c r="AO100" s="27"/>
      <c r="AP100" s="27"/>
      <c r="AQ100" s="86" t="s">
        <v>1483</v>
      </c>
    </row>
    <row r="101" spans="1:43" ht="125">
      <c r="A101" s="27" t="s">
        <v>1484</v>
      </c>
      <c r="B101" s="99" t="s">
        <v>1485</v>
      </c>
      <c r="C101" s="28" t="s">
        <v>1486</v>
      </c>
      <c r="D101" s="29" t="s">
        <v>1066</v>
      </c>
      <c r="E101" s="27" t="s">
        <v>1046</v>
      </c>
      <c r="F101" s="27" t="s">
        <v>1216</v>
      </c>
      <c r="G101" s="27" t="s">
        <v>89</v>
      </c>
      <c r="H101" s="263">
        <v>1</v>
      </c>
      <c r="I101" s="31"/>
      <c r="J101" s="31"/>
      <c r="K101" s="31"/>
      <c r="L101" s="31"/>
      <c r="M101" s="84"/>
      <c r="N101" s="31"/>
      <c r="O101" s="31"/>
      <c r="P101" s="31"/>
      <c r="Q101" s="31"/>
      <c r="R101" s="31">
        <v>1</v>
      </c>
      <c r="S101" s="31"/>
      <c r="T101" s="31"/>
      <c r="U101" s="31"/>
      <c r="V101" s="31"/>
      <c r="W101" s="84"/>
      <c r="X101" s="31">
        <v>1</v>
      </c>
      <c r="Y101" s="31"/>
      <c r="Z101" s="31"/>
      <c r="AA101" s="31"/>
      <c r="AB101" s="31"/>
      <c r="AC101" s="31"/>
      <c r="AD101" s="31">
        <v>1</v>
      </c>
      <c r="AE101" s="31"/>
      <c r="AF101" s="84"/>
      <c r="AG101" s="31"/>
      <c r="AH101" s="31"/>
      <c r="AI101" s="31"/>
      <c r="AJ101" s="84"/>
      <c r="AK101" s="31"/>
      <c r="AL101" s="31"/>
      <c r="AM101" s="84"/>
      <c r="AN101" s="28" t="s">
        <v>1487</v>
      </c>
      <c r="AO101" s="27"/>
      <c r="AP101" s="27"/>
      <c r="AQ101" s="86" t="s">
        <v>1488</v>
      </c>
    </row>
    <row r="102" spans="1:43" ht="25">
      <c r="A102" s="27" t="s">
        <v>1489</v>
      </c>
      <c r="B102" s="99" t="s">
        <v>1490</v>
      </c>
      <c r="C102" s="28" t="s">
        <v>1491</v>
      </c>
      <c r="D102" s="29" t="s">
        <v>1035</v>
      </c>
      <c r="E102" s="27" t="s">
        <v>1046</v>
      </c>
      <c r="F102" s="27" t="s">
        <v>1047</v>
      </c>
      <c r="G102" s="27" t="s">
        <v>89</v>
      </c>
      <c r="H102" s="264"/>
      <c r="I102" s="31"/>
      <c r="J102" s="31"/>
      <c r="K102" s="31">
        <v>1</v>
      </c>
      <c r="L102" s="31"/>
      <c r="M102" s="84">
        <v>1</v>
      </c>
      <c r="N102" s="31"/>
      <c r="O102" s="31"/>
      <c r="P102" s="31"/>
      <c r="Q102" s="31"/>
      <c r="R102" s="31"/>
      <c r="S102" s="31"/>
      <c r="T102" s="31"/>
      <c r="U102" s="31"/>
      <c r="V102" s="31"/>
      <c r="W102" s="84"/>
      <c r="X102" s="31"/>
      <c r="Y102" s="31"/>
      <c r="Z102" s="31"/>
      <c r="AA102" s="31"/>
      <c r="AB102" s="31"/>
      <c r="AC102" s="31"/>
      <c r="AD102" s="31"/>
      <c r="AE102" s="31"/>
      <c r="AF102" s="84"/>
      <c r="AG102" s="31"/>
      <c r="AH102" s="31"/>
      <c r="AI102" s="31">
        <v>1</v>
      </c>
      <c r="AJ102" s="84"/>
      <c r="AK102" s="31"/>
      <c r="AL102" s="31"/>
      <c r="AM102" s="84"/>
      <c r="AN102" s="28"/>
      <c r="AO102" s="27"/>
      <c r="AP102" s="27"/>
      <c r="AQ102" s="86" t="s">
        <v>1492</v>
      </c>
    </row>
    <row r="103" spans="1:43" ht="100">
      <c r="A103" s="27" t="s">
        <v>1493</v>
      </c>
      <c r="B103" s="99" t="s">
        <v>1494</v>
      </c>
      <c r="C103" s="28" t="s">
        <v>1495</v>
      </c>
      <c r="D103" s="29" t="s">
        <v>1066</v>
      </c>
      <c r="E103" s="27" t="s">
        <v>1046</v>
      </c>
      <c r="F103" s="27" t="s">
        <v>1216</v>
      </c>
      <c r="G103" s="27" t="s">
        <v>234</v>
      </c>
      <c r="H103" s="81"/>
      <c r="I103" s="31"/>
      <c r="J103" s="31"/>
      <c r="K103" s="31"/>
      <c r="L103" s="31"/>
      <c r="M103" s="84">
        <v>1</v>
      </c>
      <c r="N103" s="31"/>
      <c r="O103" s="31"/>
      <c r="P103" s="31"/>
      <c r="Q103" s="31"/>
      <c r="R103" s="31"/>
      <c r="S103" s="31"/>
      <c r="T103" s="31"/>
      <c r="U103" s="31"/>
      <c r="V103" s="31"/>
      <c r="W103" s="84"/>
      <c r="X103" s="31"/>
      <c r="Y103" s="31"/>
      <c r="Z103" s="31"/>
      <c r="AA103" s="31"/>
      <c r="AB103" s="31"/>
      <c r="AC103" s="31"/>
      <c r="AD103" s="31"/>
      <c r="AE103" s="31"/>
      <c r="AF103" s="84"/>
      <c r="AG103" s="31"/>
      <c r="AH103" s="31"/>
      <c r="AI103" s="31"/>
      <c r="AJ103" s="84"/>
      <c r="AK103" s="31"/>
      <c r="AL103" s="31"/>
      <c r="AM103" s="84">
        <v>1</v>
      </c>
      <c r="AN103" s="28"/>
      <c r="AO103" s="27"/>
      <c r="AP103" s="27"/>
      <c r="AQ103" s="86" t="s">
        <v>1496</v>
      </c>
    </row>
    <row r="104" spans="1:43" ht="112.5">
      <c r="A104" s="27" t="s">
        <v>1497</v>
      </c>
      <c r="B104" s="99" t="s">
        <v>1498</v>
      </c>
      <c r="C104" s="28" t="s">
        <v>1499</v>
      </c>
      <c r="D104" s="29" t="s">
        <v>1035</v>
      </c>
      <c r="E104" s="27" t="s">
        <v>1046</v>
      </c>
      <c r="F104" s="27" t="s">
        <v>1047</v>
      </c>
      <c r="G104" s="27" t="s">
        <v>1036</v>
      </c>
      <c r="H104" s="263">
        <v>1</v>
      </c>
      <c r="I104" s="31"/>
      <c r="J104" s="31"/>
      <c r="K104" s="31"/>
      <c r="L104" s="31"/>
      <c r="M104" s="84"/>
      <c r="N104" s="31"/>
      <c r="O104" s="31"/>
      <c r="P104" s="31"/>
      <c r="Q104" s="31"/>
      <c r="R104" s="31"/>
      <c r="S104" s="31"/>
      <c r="T104" s="31"/>
      <c r="U104" s="31"/>
      <c r="V104" s="31"/>
      <c r="W104" s="84"/>
      <c r="X104" s="31"/>
      <c r="Y104" s="31"/>
      <c r="Z104" s="31"/>
      <c r="AA104" s="31"/>
      <c r="AB104" s="31">
        <v>1</v>
      </c>
      <c r="AC104" s="31"/>
      <c r="AD104" s="31"/>
      <c r="AE104" s="31"/>
      <c r="AF104" s="84"/>
      <c r="AG104" s="31"/>
      <c r="AH104" s="31"/>
      <c r="AI104" s="31"/>
      <c r="AJ104" s="84"/>
      <c r="AK104" s="31"/>
      <c r="AL104" s="31"/>
      <c r="AM104" s="84"/>
      <c r="AN104" s="28"/>
      <c r="AO104" s="27"/>
      <c r="AP104" s="27"/>
      <c r="AQ104" s="86" t="s">
        <v>1500</v>
      </c>
    </row>
    <row r="105" spans="1:43" ht="50">
      <c r="A105" s="27" t="s">
        <v>1501</v>
      </c>
      <c r="B105" s="99" t="s">
        <v>1502</v>
      </c>
      <c r="C105" s="28" t="s">
        <v>1503</v>
      </c>
      <c r="D105" s="29" t="s">
        <v>1066</v>
      </c>
      <c r="E105" s="27" t="s">
        <v>1046</v>
      </c>
      <c r="F105" s="27" t="s">
        <v>1087</v>
      </c>
      <c r="G105" s="27" t="s">
        <v>89</v>
      </c>
      <c r="H105" s="81"/>
      <c r="I105" s="31"/>
      <c r="J105" s="31"/>
      <c r="K105" s="31"/>
      <c r="L105" s="31"/>
      <c r="M105" s="84"/>
      <c r="N105" s="31"/>
      <c r="O105" s="31"/>
      <c r="P105" s="31"/>
      <c r="Q105" s="31"/>
      <c r="R105" s="31"/>
      <c r="S105" s="31"/>
      <c r="T105" s="31"/>
      <c r="U105" s="31"/>
      <c r="V105" s="31"/>
      <c r="W105" s="84"/>
      <c r="X105" s="31"/>
      <c r="Y105" s="31"/>
      <c r="Z105" s="31"/>
      <c r="AA105" s="31"/>
      <c r="AB105" s="31"/>
      <c r="AC105" s="31"/>
      <c r="AD105" s="31"/>
      <c r="AE105" s="31"/>
      <c r="AF105" s="84"/>
      <c r="AG105" s="31"/>
      <c r="AH105" s="31"/>
      <c r="AI105" s="31"/>
      <c r="AJ105" s="84">
        <v>1</v>
      </c>
      <c r="AK105" s="31"/>
      <c r="AL105" s="31"/>
      <c r="AM105" s="84"/>
      <c r="AN105" s="28"/>
      <c r="AO105" s="27"/>
      <c r="AP105" s="27"/>
      <c r="AQ105" s="86" t="s">
        <v>1504</v>
      </c>
    </row>
    <row r="106" spans="1:43" ht="187.5">
      <c r="A106" s="27" t="s">
        <v>1505</v>
      </c>
      <c r="B106" s="99" t="s">
        <v>1506</v>
      </c>
      <c r="C106" s="28" t="s">
        <v>1507</v>
      </c>
      <c r="D106" s="29" t="s">
        <v>1045</v>
      </c>
      <c r="E106" s="27" t="s">
        <v>1111</v>
      </c>
      <c r="F106" s="27" t="s">
        <v>1097</v>
      </c>
      <c r="G106" s="27" t="s">
        <v>1036</v>
      </c>
      <c r="H106" s="263">
        <v>1</v>
      </c>
      <c r="I106" s="31">
        <v>1</v>
      </c>
      <c r="J106" s="31"/>
      <c r="K106" s="31"/>
      <c r="L106" s="31"/>
      <c r="M106" s="84"/>
      <c r="N106" s="31"/>
      <c r="O106" s="31"/>
      <c r="P106" s="31"/>
      <c r="Q106" s="31"/>
      <c r="R106" s="31"/>
      <c r="S106" s="31"/>
      <c r="T106" s="31">
        <v>1</v>
      </c>
      <c r="U106" s="31"/>
      <c r="V106" s="31"/>
      <c r="W106" s="84"/>
      <c r="X106" s="31"/>
      <c r="Y106" s="31"/>
      <c r="Z106" s="31">
        <v>1</v>
      </c>
      <c r="AA106" s="31">
        <v>1</v>
      </c>
      <c r="AB106" s="31"/>
      <c r="AC106" s="31"/>
      <c r="AD106" s="31">
        <v>1</v>
      </c>
      <c r="AE106" s="31"/>
      <c r="AF106" s="84"/>
      <c r="AG106" s="31"/>
      <c r="AH106" s="31"/>
      <c r="AI106" s="31"/>
      <c r="AJ106" s="84"/>
      <c r="AK106" s="31"/>
      <c r="AL106" s="31"/>
      <c r="AM106" s="84"/>
      <c r="AN106" s="28"/>
      <c r="AO106" s="27"/>
      <c r="AP106" s="27"/>
      <c r="AQ106" s="86" t="s">
        <v>1508</v>
      </c>
    </row>
    <row r="107" spans="1:43" ht="51">
      <c r="A107" s="27" t="s">
        <v>1509</v>
      </c>
      <c r="B107" s="99" t="s">
        <v>1510</v>
      </c>
      <c r="C107" s="28" t="s">
        <v>1511</v>
      </c>
      <c r="D107" s="29" t="s">
        <v>1035</v>
      </c>
      <c r="E107" s="27" t="s">
        <v>907</v>
      </c>
      <c r="F107" s="27" t="s">
        <v>1097</v>
      </c>
      <c r="G107" s="27" t="s">
        <v>1036</v>
      </c>
      <c r="H107" s="264"/>
      <c r="I107" s="31"/>
      <c r="J107" s="31"/>
      <c r="K107" s="31"/>
      <c r="L107" s="31"/>
      <c r="M107" s="84">
        <v>1</v>
      </c>
      <c r="N107" s="31"/>
      <c r="O107" s="31"/>
      <c r="P107" s="31"/>
      <c r="Q107" s="31"/>
      <c r="R107" s="31"/>
      <c r="S107" s="31"/>
      <c r="T107" s="31"/>
      <c r="U107" s="31"/>
      <c r="V107" s="31"/>
      <c r="W107" s="84"/>
      <c r="X107" s="31"/>
      <c r="Y107" s="31"/>
      <c r="Z107" s="31"/>
      <c r="AA107" s="31"/>
      <c r="AB107" s="31"/>
      <c r="AC107" s="31"/>
      <c r="AD107" s="31"/>
      <c r="AE107" s="31"/>
      <c r="AF107" s="84"/>
      <c r="AG107" s="31"/>
      <c r="AH107" s="31"/>
      <c r="AI107" s="31"/>
      <c r="AJ107" s="84"/>
      <c r="AK107" s="31"/>
      <c r="AL107" s="31"/>
      <c r="AM107" s="84"/>
      <c r="AN107" s="28"/>
      <c r="AO107" s="27">
        <v>1</v>
      </c>
      <c r="AP107" s="27"/>
      <c r="AQ107" s="86" t="s">
        <v>1512</v>
      </c>
    </row>
    <row r="108" spans="1:43" ht="62.5">
      <c r="A108" s="27" t="s">
        <v>1513</v>
      </c>
      <c r="B108" s="99" t="s">
        <v>1514</v>
      </c>
      <c r="C108" s="28" t="s">
        <v>1515</v>
      </c>
      <c r="D108" s="29" t="s">
        <v>1077</v>
      </c>
      <c r="E108" s="27" t="s">
        <v>1046</v>
      </c>
      <c r="F108" s="27" t="s">
        <v>1146</v>
      </c>
      <c r="G108" s="27" t="s">
        <v>53</v>
      </c>
      <c r="H108" s="264"/>
      <c r="I108" s="31"/>
      <c r="J108" s="31"/>
      <c r="K108" s="31"/>
      <c r="L108" s="31"/>
      <c r="M108" s="84"/>
      <c r="N108" s="31"/>
      <c r="O108" s="31"/>
      <c r="P108" s="31">
        <v>1</v>
      </c>
      <c r="Q108" s="31">
        <v>1</v>
      </c>
      <c r="R108" s="31"/>
      <c r="S108" s="31"/>
      <c r="T108" s="31"/>
      <c r="U108" s="31"/>
      <c r="V108" s="31">
        <v>1</v>
      </c>
      <c r="W108" s="84">
        <v>1</v>
      </c>
      <c r="X108" s="31">
        <v>1</v>
      </c>
      <c r="Y108" s="31">
        <v>1</v>
      </c>
      <c r="Z108" s="31"/>
      <c r="AA108" s="31"/>
      <c r="AB108" s="31"/>
      <c r="AC108" s="31"/>
      <c r="AD108" s="31">
        <v>1</v>
      </c>
      <c r="AE108" s="31"/>
      <c r="AF108" s="84"/>
      <c r="AG108" s="31">
        <v>1</v>
      </c>
      <c r="AH108" s="31"/>
      <c r="AI108" s="31">
        <v>1</v>
      </c>
      <c r="AJ108" s="84"/>
      <c r="AK108" s="31"/>
      <c r="AL108" s="31"/>
      <c r="AM108" s="84"/>
      <c r="AN108" s="32"/>
      <c r="AO108" s="27"/>
      <c r="AP108" s="27"/>
      <c r="AQ108" s="86" t="s">
        <v>1516</v>
      </c>
    </row>
    <row r="109" spans="1:43" ht="100">
      <c r="A109" s="27" t="s">
        <v>1517</v>
      </c>
      <c r="B109" s="99" t="s">
        <v>1518</v>
      </c>
      <c r="C109" s="28" t="s">
        <v>1519</v>
      </c>
      <c r="D109" s="29" t="s">
        <v>1035</v>
      </c>
      <c r="E109" s="27" t="s">
        <v>1046</v>
      </c>
      <c r="F109" s="27" t="s">
        <v>1047</v>
      </c>
      <c r="G109" s="27" t="s">
        <v>89</v>
      </c>
      <c r="H109" s="264"/>
      <c r="I109" s="31"/>
      <c r="J109" s="31"/>
      <c r="K109" s="31"/>
      <c r="L109" s="31"/>
      <c r="M109" s="84"/>
      <c r="N109" s="31"/>
      <c r="O109" s="31"/>
      <c r="P109" s="31"/>
      <c r="Q109" s="31"/>
      <c r="R109" s="31"/>
      <c r="S109" s="31"/>
      <c r="T109" s="31"/>
      <c r="U109" s="31"/>
      <c r="V109" s="31"/>
      <c r="W109" s="84"/>
      <c r="X109" s="31"/>
      <c r="Y109" s="31"/>
      <c r="Z109" s="31"/>
      <c r="AA109" s="31"/>
      <c r="AB109" s="31"/>
      <c r="AC109" s="31"/>
      <c r="AD109" s="31"/>
      <c r="AE109" s="31"/>
      <c r="AF109" s="84"/>
      <c r="AG109" s="31"/>
      <c r="AH109" s="31"/>
      <c r="AI109" s="31">
        <v>1</v>
      </c>
      <c r="AJ109" s="84"/>
      <c r="AK109" s="31"/>
      <c r="AL109" s="31"/>
      <c r="AM109" s="84"/>
      <c r="AN109" s="28"/>
      <c r="AO109" s="27"/>
      <c r="AP109" s="27"/>
      <c r="AQ109" s="86" t="s">
        <v>1520</v>
      </c>
    </row>
    <row r="110" spans="1:43" ht="112.5">
      <c r="A110" s="27" t="s">
        <v>1521</v>
      </c>
      <c r="B110" s="99" t="s">
        <v>1522</v>
      </c>
      <c r="C110" s="28" t="s">
        <v>1523</v>
      </c>
      <c r="D110" s="29" t="s">
        <v>1035</v>
      </c>
      <c r="E110" s="27" t="s">
        <v>1046</v>
      </c>
      <c r="F110" s="27" t="s">
        <v>1047</v>
      </c>
      <c r="G110" s="27" t="s">
        <v>234</v>
      </c>
      <c r="H110" s="264"/>
      <c r="I110" s="31"/>
      <c r="J110" s="31"/>
      <c r="K110" s="31"/>
      <c r="L110" s="31"/>
      <c r="M110" s="84"/>
      <c r="N110" s="31"/>
      <c r="O110" s="31"/>
      <c r="P110" s="31">
        <v>1</v>
      </c>
      <c r="Q110" s="31"/>
      <c r="R110" s="31"/>
      <c r="S110" s="31"/>
      <c r="T110" s="31"/>
      <c r="U110" s="31"/>
      <c r="V110" s="31"/>
      <c r="W110" s="84"/>
      <c r="X110" s="31"/>
      <c r="Y110" s="31"/>
      <c r="Z110" s="31"/>
      <c r="AA110" s="31"/>
      <c r="AB110" s="31"/>
      <c r="AC110" s="31"/>
      <c r="AD110" s="31"/>
      <c r="AE110" s="31"/>
      <c r="AF110" s="84">
        <v>1</v>
      </c>
      <c r="AG110" s="31"/>
      <c r="AH110" s="31"/>
      <c r="AI110" s="31"/>
      <c r="AJ110" s="84"/>
      <c r="AK110" s="31"/>
      <c r="AL110" s="31">
        <v>1</v>
      </c>
      <c r="AM110" s="84">
        <v>1</v>
      </c>
      <c r="AN110" s="28"/>
      <c r="AO110" s="27">
        <v>1</v>
      </c>
      <c r="AP110" s="27"/>
      <c r="AQ110" s="86" t="s">
        <v>1524</v>
      </c>
    </row>
    <row r="111" spans="1:43" ht="112.5">
      <c r="A111" s="27" t="s">
        <v>1525</v>
      </c>
      <c r="B111" s="99" t="s">
        <v>1526</v>
      </c>
      <c r="C111" s="28" t="s">
        <v>1527</v>
      </c>
      <c r="D111" s="29" t="s">
        <v>1066</v>
      </c>
      <c r="E111" s="27" t="s">
        <v>1046</v>
      </c>
      <c r="F111" s="27" t="s">
        <v>1087</v>
      </c>
      <c r="G111" s="27" t="s">
        <v>89</v>
      </c>
      <c r="H111" s="263">
        <v>1</v>
      </c>
      <c r="I111" s="31"/>
      <c r="J111" s="31">
        <v>1</v>
      </c>
      <c r="K111" s="31"/>
      <c r="L111" s="31"/>
      <c r="M111" s="84"/>
      <c r="N111" s="31"/>
      <c r="O111" s="31"/>
      <c r="P111" s="31"/>
      <c r="Q111" s="31">
        <v>1</v>
      </c>
      <c r="R111" s="31"/>
      <c r="S111" s="31"/>
      <c r="T111" s="31"/>
      <c r="U111" s="31"/>
      <c r="V111" s="31"/>
      <c r="W111" s="84"/>
      <c r="X111" s="31"/>
      <c r="Y111" s="31"/>
      <c r="Z111" s="31"/>
      <c r="AA111" s="31"/>
      <c r="AB111" s="31"/>
      <c r="AC111" s="31"/>
      <c r="AD111" s="31"/>
      <c r="AE111" s="31">
        <v>1</v>
      </c>
      <c r="AF111" s="84"/>
      <c r="AG111" s="31"/>
      <c r="AH111" s="31"/>
      <c r="AI111" s="31"/>
      <c r="AJ111" s="84"/>
      <c r="AK111" s="31"/>
      <c r="AL111" s="31"/>
      <c r="AM111" s="84"/>
      <c r="AN111" s="28" t="s">
        <v>1528</v>
      </c>
      <c r="AO111" s="27"/>
      <c r="AP111" s="27"/>
      <c r="AQ111" s="86" t="s">
        <v>1529</v>
      </c>
    </row>
    <row r="112" spans="1:43" ht="125">
      <c r="A112" s="27" t="s">
        <v>1530</v>
      </c>
      <c r="B112" s="99" t="s">
        <v>1531</v>
      </c>
      <c r="C112" s="28" t="s">
        <v>1532</v>
      </c>
      <c r="D112" s="29" t="s">
        <v>1066</v>
      </c>
      <c r="E112" s="27" t="s">
        <v>1046</v>
      </c>
      <c r="F112" s="27" t="s">
        <v>1072</v>
      </c>
      <c r="G112" s="27" t="s">
        <v>89</v>
      </c>
      <c r="H112" s="263">
        <v>1</v>
      </c>
      <c r="I112" s="31"/>
      <c r="J112" s="31">
        <v>1</v>
      </c>
      <c r="K112" s="31"/>
      <c r="L112" s="31"/>
      <c r="M112" s="84"/>
      <c r="N112" s="31"/>
      <c r="O112" s="31"/>
      <c r="P112" s="31"/>
      <c r="Q112" s="31"/>
      <c r="R112" s="31"/>
      <c r="S112" s="31"/>
      <c r="T112" s="31"/>
      <c r="U112" s="31"/>
      <c r="V112" s="31"/>
      <c r="W112" s="84">
        <v>1</v>
      </c>
      <c r="X112" s="31"/>
      <c r="Y112" s="31"/>
      <c r="Z112" s="31"/>
      <c r="AA112" s="31"/>
      <c r="AB112" s="31"/>
      <c r="AC112" s="31"/>
      <c r="AD112" s="31"/>
      <c r="AE112" s="31"/>
      <c r="AF112" s="84"/>
      <c r="AG112" s="31"/>
      <c r="AH112" s="31"/>
      <c r="AI112" s="31"/>
      <c r="AJ112" s="84"/>
      <c r="AK112" s="31"/>
      <c r="AL112" s="31"/>
      <c r="AM112" s="84"/>
      <c r="AN112" s="28" t="s">
        <v>1533</v>
      </c>
      <c r="AO112" s="27"/>
      <c r="AP112" s="27"/>
      <c r="AQ112" s="86" t="s">
        <v>1534</v>
      </c>
    </row>
    <row r="113" spans="1:43" ht="112.5">
      <c r="A113" s="27" t="s">
        <v>1535</v>
      </c>
      <c r="B113" s="99" t="s">
        <v>1536</v>
      </c>
      <c r="C113" s="28" t="s">
        <v>1537</v>
      </c>
      <c r="D113" s="29" t="s">
        <v>1538</v>
      </c>
      <c r="E113" s="27" t="s">
        <v>1046</v>
      </c>
      <c r="F113" s="27" t="s">
        <v>1072</v>
      </c>
      <c r="G113" s="27" t="s">
        <v>89</v>
      </c>
      <c r="H113" s="264"/>
      <c r="I113" s="31"/>
      <c r="J113" s="31">
        <v>1</v>
      </c>
      <c r="K113" s="31"/>
      <c r="L113" s="31"/>
      <c r="M113" s="84"/>
      <c r="N113" s="31"/>
      <c r="O113" s="31"/>
      <c r="P113" s="31"/>
      <c r="Q113" s="31"/>
      <c r="R113" s="31"/>
      <c r="S113" s="31"/>
      <c r="T113" s="31"/>
      <c r="U113" s="31"/>
      <c r="V113" s="31"/>
      <c r="W113" s="84"/>
      <c r="X113" s="31"/>
      <c r="Y113" s="31"/>
      <c r="Z113" s="31"/>
      <c r="AA113" s="31"/>
      <c r="AB113" s="31"/>
      <c r="AC113" s="31"/>
      <c r="AD113" s="31">
        <v>1</v>
      </c>
      <c r="AE113" s="31"/>
      <c r="AF113" s="84"/>
      <c r="AG113" s="31"/>
      <c r="AH113" s="31"/>
      <c r="AI113" s="31"/>
      <c r="AJ113" s="84"/>
      <c r="AK113" s="31"/>
      <c r="AL113" s="31"/>
      <c r="AM113" s="84"/>
      <c r="AN113" s="28"/>
      <c r="AO113" s="27"/>
      <c r="AP113" s="27"/>
      <c r="AQ113" s="86" t="s">
        <v>1539</v>
      </c>
    </row>
    <row r="114" spans="1:43" ht="37.5">
      <c r="A114" s="27" t="s">
        <v>1540</v>
      </c>
      <c r="B114" s="99" t="s">
        <v>1541</v>
      </c>
      <c r="C114" s="28" t="s">
        <v>1542</v>
      </c>
      <c r="D114" s="29" t="s">
        <v>1066</v>
      </c>
      <c r="E114" s="27" t="s">
        <v>1046</v>
      </c>
      <c r="F114" s="27" t="s">
        <v>1216</v>
      </c>
      <c r="G114" s="27" t="s">
        <v>1036</v>
      </c>
      <c r="H114" s="263">
        <v>1</v>
      </c>
      <c r="I114" s="31">
        <v>1</v>
      </c>
      <c r="J114" s="31"/>
      <c r="K114" s="31">
        <v>1</v>
      </c>
      <c r="L114" s="31"/>
      <c r="M114" s="84"/>
      <c r="N114" s="31"/>
      <c r="O114" s="31"/>
      <c r="P114" s="31"/>
      <c r="Q114" s="31"/>
      <c r="R114" s="31"/>
      <c r="S114" s="31"/>
      <c r="T114" s="31"/>
      <c r="U114" s="31"/>
      <c r="V114" s="31"/>
      <c r="W114" s="84"/>
      <c r="X114" s="31"/>
      <c r="Y114" s="31"/>
      <c r="Z114" s="31"/>
      <c r="AA114" s="31"/>
      <c r="AB114" s="31"/>
      <c r="AC114" s="31"/>
      <c r="AD114" s="31"/>
      <c r="AE114" s="31"/>
      <c r="AF114" s="84"/>
      <c r="AG114" s="31"/>
      <c r="AH114" s="31"/>
      <c r="AI114" s="31"/>
      <c r="AJ114" s="84"/>
      <c r="AK114" s="31"/>
      <c r="AL114" s="31"/>
      <c r="AM114" s="84"/>
      <c r="AN114" s="32"/>
      <c r="AO114" s="27">
        <v>1</v>
      </c>
      <c r="AP114" s="27"/>
      <c r="AQ114" s="87" t="s">
        <v>1543</v>
      </c>
    </row>
    <row r="115" spans="1:43" ht="50">
      <c r="A115" s="27" t="s">
        <v>1544</v>
      </c>
      <c r="B115" s="99" t="s">
        <v>1545</v>
      </c>
      <c r="C115" s="28" t="s">
        <v>1546</v>
      </c>
      <c r="D115" s="29" t="s">
        <v>1066</v>
      </c>
      <c r="E115" s="27" t="s">
        <v>1046</v>
      </c>
      <c r="F115" s="27" t="s">
        <v>1072</v>
      </c>
      <c r="G115" s="27" t="s">
        <v>89</v>
      </c>
      <c r="H115" s="264"/>
      <c r="I115" s="31">
        <v>1</v>
      </c>
      <c r="J115" s="31"/>
      <c r="K115" s="31"/>
      <c r="L115" s="31"/>
      <c r="M115" s="84"/>
      <c r="N115" s="31"/>
      <c r="O115" s="31"/>
      <c r="P115" s="31"/>
      <c r="Q115" s="31"/>
      <c r="R115" s="31"/>
      <c r="S115" s="31"/>
      <c r="T115" s="31"/>
      <c r="U115" s="31"/>
      <c r="V115" s="31"/>
      <c r="W115" s="84"/>
      <c r="X115" s="31"/>
      <c r="Y115" s="31"/>
      <c r="Z115" s="31"/>
      <c r="AA115" s="31"/>
      <c r="AB115" s="31"/>
      <c r="AC115" s="31"/>
      <c r="AD115" s="31">
        <v>1</v>
      </c>
      <c r="AE115" s="31"/>
      <c r="AF115" s="84"/>
      <c r="AG115" s="31"/>
      <c r="AH115" s="31"/>
      <c r="AI115" s="31"/>
      <c r="AJ115" s="84"/>
      <c r="AK115" s="31"/>
      <c r="AL115" s="31">
        <v>1</v>
      </c>
      <c r="AM115" s="84"/>
      <c r="AN115" s="32"/>
      <c r="AO115" s="27"/>
      <c r="AP115" s="27"/>
      <c r="AQ115" s="86" t="s">
        <v>1547</v>
      </c>
    </row>
    <row r="116" spans="1:43" ht="75">
      <c r="A116" s="27" t="s">
        <v>1548</v>
      </c>
      <c r="B116" s="99" t="s">
        <v>1549</v>
      </c>
      <c r="C116" s="28" t="s">
        <v>1550</v>
      </c>
      <c r="D116" s="29" t="s">
        <v>1066</v>
      </c>
      <c r="E116" s="27" t="s">
        <v>907</v>
      </c>
      <c r="F116" s="27" t="s">
        <v>1097</v>
      </c>
      <c r="G116" s="27" t="s">
        <v>1036</v>
      </c>
      <c r="H116" s="263">
        <v>1</v>
      </c>
      <c r="I116" s="31">
        <v>1</v>
      </c>
      <c r="J116" s="31"/>
      <c r="K116" s="31"/>
      <c r="L116" s="31"/>
      <c r="M116" s="84"/>
      <c r="N116" s="31">
        <v>1</v>
      </c>
      <c r="O116" s="31"/>
      <c r="P116" s="31"/>
      <c r="Q116" s="31"/>
      <c r="R116" s="31"/>
      <c r="S116" s="31"/>
      <c r="T116" s="31"/>
      <c r="U116" s="31"/>
      <c r="V116" s="31"/>
      <c r="W116" s="84"/>
      <c r="X116" s="31"/>
      <c r="Y116" s="31"/>
      <c r="Z116" s="31"/>
      <c r="AA116" s="31"/>
      <c r="AB116" s="31"/>
      <c r="AC116" s="31"/>
      <c r="AD116" s="31"/>
      <c r="AE116" s="31"/>
      <c r="AF116" s="84"/>
      <c r="AG116" s="31"/>
      <c r="AH116" s="31"/>
      <c r="AI116" s="31"/>
      <c r="AJ116" s="84"/>
      <c r="AK116" s="31"/>
      <c r="AL116" s="31">
        <v>1</v>
      </c>
      <c r="AM116" s="84"/>
      <c r="AN116" s="32"/>
      <c r="AO116" s="27">
        <v>1</v>
      </c>
      <c r="AP116" s="27"/>
      <c r="AQ116" s="87" t="s">
        <v>1551</v>
      </c>
    </row>
    <row r="117" spans="1:43" ht="75">
      <c r="A117" s="27" t="s">
        <v>1552</v>
      </c>
      <c r="B117" s="99" t="s">
        <v>1553</v>
      </c>
      <c r="C117" s="28" t="s">
        <v>1554</v>
      </c>
      <c r="D117" s="29" t="s">
        <v>1555</v>
      </c>
      <c r="E117" s="27" t="s">
        <v>1046</v>
      </c>
      <c r="F117" s="27" t="s">
        <v>1072</v>
      </c>
      <c r="G117" s="27" t="s">
        <v>1036</v>
      </c>
      <c r="H117" s="264"/>
      <c r="I117" s="31"/>
      <c r="J117" s="31"/>
      <c r="K117" s="31"/>
      <c r="L117" s="31"/>
      <c r="M117" s="84">
        <v>1</v>
      </c>
      <c r="N117" s="31"/>
      <c r="O117" s="31"/>
      <c r="P117" s="31"/>
      <c r="Q117" s="31"/>
      <c r="R117" s="31"/>
      <c r="S117" s="31"/>
      <c r="T117" s="31"/>
      <c r="U117" s="31"/>
      <c r="V117" s="31"/>
      <c r="W117" s="84"/>
      <c r="X117" s="31"/>
      <c r="Y117" s="31"/>
      <c r="Z117" s="31"/>
      <c r="AA117" s="31"/>
      <c r="AB117" s="31"/>
      <c r="AC117" s="31"/>
      <c r="AD117" s="31"/>
      <c r="AE117" s="31"/>
      <c r="AF117" s="84"/>
      <c r="AG117" s="31"/>
      <c r="AH117" s="31"/>
      <c r="AI117" s="31"/>
      <c r="AJ117" s="84"/>
      <c r="AK117" s="31"/>
      <c r="AL117" s="31"/>
      <c r="AM117" s="84"/>
      <c r="AN117" s="28"/>
      <c r="AO117" s="27">
        <v>1</v>
      </c>
      <c r="AP117" s="27"/>
      <c r="AQ117" s="86" t="s">
        <v>1556</v>
      </c>
    </row>
    <row r="118" spans="1:43" ht="37.5">
      <c r="A118" s="27" t="s">
        <v>1557</v>
      </c>
      <c r="B118" s="99" t="s">
        <v>1558</v>
      </c>
      <c r="C118" s="28" t="s">
        <v>1559</v>
      </c>
      <c r="D118" s="29" t="s">
        <v>1077</v>
      </c>
      <c r="E118" s="27" t="s">
        <v>1046</v>
      </c>
      <c r="F118" s="27" t="s">
        <v>1072</v>
      </c>
      <c r="G118" s="27" t="s">
        <v>1036</v>
      </c>
      <c r="H118" s="264"/>
      <c r="I118" s="31"/>
      <c r="J118" s="31"/>
      <c r="K118" s="31"/>
      <c r="L118" s="31"/>
      <c r="M118" s="84">
        <v>1</v>
      </c>
      <c r="N118" s="31"/>
      <c r="O118" s="31"/>
      <c r="P118" s="31"/>
      <c r="Q118" s="31"/>
      <c r="R118" s="31"/>
      <c r="S118" s="31"/>
      <c r="T118" s="31"/>
      <c r="U118" s="31"/>
      <c r="V118" s="31"/>
      <c r="W118" s="84"/>
      <c r="X118" s="31"/>
      <c r="Y118" s="31"/>
      <c r="Z118" s="31"/>
      <c r="AA118" s="31"/>
      <c r="AB118" s="31"/>
      <c r="AC118" s="31"/>
      <c r="AD118" s="31"/>
      <c r="AE118" s="31"/>
      <c r="AF118" s="84"/>
      <c r="AG118" s="31"/>
      <c r="AH118" s="31"/>
      <c r="AI118" s="31"/>
      <c r="AJ118" s="84"/>
      <c r="AK118" s="31"/>
      <c r="AL118" s="31"/>
      <c r="AM118" s="84"/>
      <c r="AN118" s="28"/>
      <c r="AO118" s="27">
        <v>1</v>
      </c>
      <c r="AP118" s="27"/>
      <c r="AQ118" s="86" t="s">
        <v>1560</v>
      </c>
    </row>
    <row r="119" spans="1:43" ht="75">
      <c r="A119" s="27" t="s">
        <v>1561</v>
      </c>
      <c r="B119" s="99" t="s">
        <v>1562</v>
      </c>
      <c r="C119" s="28" t="s">
        <v>1563</v>
      </c>
      <c r="D119" s="29" t="s">
        <v>1035</v>
      </c>
      <c r="E119" s="27" t="s">
        <v>1036</v>
      </c>
      <c r="F119" s="27" t="s">
        <v>1036</v>
      </c>
      <c r="G119" s="27" t="s">
        <v>1036</v>
      </c>
      <c r="H119" s="267"/>
      <c r="I119" s="265">
        <v>1</v>
      </c>
      <c r="J119" s="268"/>
      <c r="K119" s="31"/>
      <c r="L119" s="31"/>
      <c r="M119" s="84">
        <v>1</v>
      </c>
      <c r="N119" s="31"/>
      <c r="O119" s="31"/>
      <c r="P119" s="31"/>
      <c r="Q119" s="31"/>
      <c r="R119" s="31"/>
      <c r="S119" s="31"/>
      <c r="T119" s="31"/>
      <c r="U119" s="31"/>
      <c r="V119" s="31"/>
      <c r="W119" s="84"/>
      <c r="X119" s="31"/>
      <c r="Y119" s="31"/>
      <c r="Z119" s="31"/>
      <c r="AA119" s="31"/>
      <c r="AB119" s="31"/>
      <c r="AC119" s="31"/>
      <c r="AD119" s="31"/>
      <c r="AE119" s="31"/>
      <c r="AF119" s="84"/>
      <c r="AG119" s="31"/>
      <c r="AH119" s="31"/>
      <c r="AI119" s="31"/>
      <c r="AJ119" s="84"/>
      <c r="AK119" s="31"/>
      <c r="AL119" s="31"/>
      <c r="AM119" s="84"/>
      <c r="AN119" s="32"/>
      <c r="AO119" s="27">
        <v>1</v>
      </c>
      <c r="AP119" s="27"/>
      <c r="AQ119" s="86" t="s">
        <v>1564</v>
      </c>
    </row>
    <row r="120" spans="1:43" ht="37.5">
      <c r="A120" s="27" t="s">
        <v>1565</v>
      </c>
      <c r="B120" s="99" t="s">
        <v>1566</v>
      </c>
      <c r="C120" s="28" t="s">
        <v>1567</v>
      </c>
      <c r="D120" s="29" t="s">
        <v>1035</v>
      </c>
      <c r="E120" s="27" t="s">
        <v>1046</v>
      </c>
      <c r="F120" s="27" t="s">
        <v>1072</v>
      </c>
      <c r="G120" s="27" t="s">
        <v>1036</v>
      </c>
      <c r="H120" s="264"/>
      <c r="I120" s="31"/>
      <c r="J120" s="31"/>
      <c r="K120" s="31"/>
      <c r="L120" s="31"/>
      <c r="M120" s="84"/>
      <c r="N120" s="31"/>
      <c r="O120" s="31"/>
      <c r="P120" s="31"/>
      <c r="Q120" s="31"/>
      <c r="R120" s="31"/>
      <c r="S120" s="31"/>
      <c r="T120" s="31"/>
      <c r="U120" s="31"/>
      <c r="V120" s="31"/>
      <c r="W120" s="84"/>
      <c r="X120" s="31"/>
      <c r="Y120" s="31"/>
      <c r="Z120" s="31"/>
      <c r="AA120" s="31"/>
      <c r="AB120" s="31"/>
      <c r="AC120" s="31"/>
      <c r="AD120" s="31"/>
      <c r="AE120" s="31"/>
      <c r="AF120" s="84"/>
      <c r="AG120" s="31"/>
      <c r="AH120" s="31"/>
      <c r="AI120" s="31"/>
      <c r="AJ120" s="84"/>
      <c r="AK120" s="31"/>
      <c r="AL120" s="31"/>
      <c r="AM120" s="84"/>
      <c r="AN120" s="32" t="s">
        <v>1568</v>
      </c>
      <c r="AO120" s="27">
        <v>1</v>
      </c>
      <c r="AP120" s="27"/>
      <c r="AQ120" s="87" t="s">
        <v>1569</v>
      </c>
    </row>
    <row r="121" spans="1:43" ht="51">
      <c r="A121" s="27" t="s">
        <v>1570</v>
      </c>
      <c r="B121" s="99" t="s">
        <v>1571</v>
      </c>
      <c r="C121" s="28" t="s">
        <v>1572</v>
      </c>
      <c r="D121" s="29" t="s">
        <v>1035</v>
      </c>
      <c r="E121" s="27" t="s">
        <v>972</v>
      </c>
      <c r="F121" s="27" t="s">
        <v>1097</v>
      </c>
      <c r="G121" s="27" t="s">
        <v>234</v>
      </c>
      <c r="H121" s="264"/>
      <c r="I121" s="31"/>
      <c r="J121" s="31"/>
      <c r="K121" s="31"/>
      <c r="L121" s="31"/>
      <c r="M121" s="84"/>
      <c r="N121" s="31"/>
      <c r="O121" s="31"/>
      <c r="P121" s="31"/>
      <c r="Q121" s="31"/>
      <c r="R121" s="31"/>
      <c r="S121" s="31"/>
      <c r="T121" s="31"/>
      <c r="U121" s="31"/>
      <c r="V121" s="31"/>
      <c r="W121" s="84"/>
      <c r="X121" s="31"/>
      <c r="Y121" s="31"/>
      <c r="Z121" s="31"/>
      <c r="AA121" s="31"/>
      <c r="AB121" s="31"/>
      <c r="AC121" s="31"/>
      <c r="AD121" s="31"/>
      <c r="AE121" s="31"/>
      <c r="AF121" s="84"/>
      <c r="AG121" s="31"/>
      <c r="AH121" s="31"/>
      <c r="AI121" s="31"/>
      <c r="AJ121" s="84"/>
      <c r="AK121" s="31"/>
      <c r="AL121" s="31">
        <v>1</v>
      </c>
      <c r="AM121" s="84"/>
      <c r="AN121" s="28"/>
      <c r="AO121" s="27"/>
      <c r="AP121" s="27"/>
      <c r="AQ121" s="86" t="s">
        <v>1573</v>
      </c>
    </row>
    <row r="122" spans="1:43" ht="75">
      <c r="A122" s="27" t="s">
        <v>1574</v>
      </c>
      <c r="B122" s="99" t="s">
        <v>1575</v>
      </c>
      <c r="C122" s="28" t="s">
        <v>1576</v>
      </c>
      <c r="D122" s="29" t="s">
        <v>1035</v>
      </c>
      <c r="E122" s="27" t="s">
        <v>1151</v>
      </c>
      <c r="F122" s="27" t="s">
        <v>1097</v>
      </c>
      <c r="G122" s="27" t="s">
        <v>234</v>
      </c>
      <c r="H122" s="264"/>
      <c r="I122" s="31"/>
      <c r="J122" s="31"/>
      <c r="K122" s="31"/>
      <c r="L122" s="31"/>
      <c r="M122" s="84">
        <v>1</v>
      </c>
      <c r="N122" s="31"/>
      <c r="O122" s="31"/>
      <c r="P122" s="31">
        <v>1</v>
      </c>
      <c r="Q122" s="31"/>
      <c r="R122" s="31"/>
      <c r="S122" s="31"/>
      <c r="T122" s="31"/>
      <c r="U122" s="31"/>
      <c r="V122" s="31"/>
      <c r="W122" s="84"/>
      <c r="X122" s="31"/>
      <c r="Y122" s="31"/>
      <c r="Z122" s="31"/>
      <c r="AA122" s="31"/>
      <c r="AB122" s="31"/>
      <c r="AC122" s="31"/>
      <c r="AD122" s="31">
        <v>1</v>
      </c>
      <c r="AE122" s="31">
        <v>1</v>
      </c>
      <c r="AF122" s="84"/>
      <c r="AG122" s="31"/>
      <c r="AH122" s="31"/>
      <c r="AI122" s="31"/>
      <c r="AJ122" s="84"/>
      <c r="AK122" s="31"/>
      <c r="AL122" s="31"/>
      <c r="AM122" s="84"/>
      <c r="AN122" s="28"/>
      <c r="AO122" s="27">
        <v>1</v>
      </c>
      <c r="AP122" s="27"/>
      <c r="AQ122" s="86" t="s">
        <v>1577</v>
      </c>
    </row>
    <row r="123" spans="1:43" ht="50">
      <c r="A123" s="27" t="s">
        <v>1578</v>
      </c>
      <c r="B123" s="99" t="s">
        <v>1579</v>
      </c>
      <c r="C123" s="28" t="s">
        <v>1580</v>
      </c>
      <c r="D123" s="29" t="s">
        <v>1035</v>
      </c>
      <c r="E123" s="27" t="s">
        <v>1036</v>
      </c>
      <c r="F123" s="27" t="s">
        <v>1036</v>
      </c>
      <c r="G123" s="27" t="s">
        <v>1036</v>
      </c>
      <c r="H123" s="264"/>
      <c r="I123" s="31">
        <v>1</v>
      </c>
      <c r="J123" s="31"/>
      <c r="K123" s="31"/>
      <c r="L123" s="31"/>
      <c r="M123" s="84">
        <v>1</v>
      </c>
      <c r="N123" s="31"/>
      <c r="O123" s="31"/>
      <c r="P123" s="31"/>
      <c r="Q123" s="31"/>
      <c r="R123" s="31"/>
      <c r="S123" s="31"/>
      <c r="T123" s="31"/>
      <c r="U123" s="31">
        <v>1</v>
      </c>
      <c r="V123" s="31">
        <v>1</v>
      </c>
      <c r="W123" s="84">
        <v>1</v>
      </c>
      <c r="X123" s="31"/>
      <c r="Y123" s="31"/>
      <c r="Z123" s="31"/>
      <c r="AA123" s="31"/>
      <c r="AB123" s="31"/>
      <c r="AC123" s="31"/>
      <c r="AD123" s="31"/>
      <c r="AE123" s="31">
        <v>1</v>
      </c>
      <c r="AF123" s="84"/>
      <c r="AG123" s="31"/>
      <c r="AH123" s="31"/>
      <c r="AI123" s="31"/>
      <c r="AJ123" s="84"/>
      <c r="AK123" s="31"/>
      <c r="AL123" s="31"/>
      <c r="AM123" s="84"/>
      <c r="AN123" s="28"/>
      <c r="AO123" s="27"/>
      <c r="AP123" s="27"/>
      <c r="AQ123" s="86" t="s">
        <v>1581</v>
      </c>
    </row>
    <row r="124" spans="1:43" ht="100">
      <c r="A124" s="27" t="s">
        <v>1582</v>
      </c>
      <c r="B124" s="99" t="s">
        <v>1583</v>
      </c>
      <c r="C124" s="28" t="s">
        <v>1584</v>
      </c>
      <c r="D124" s="29" t="s">
        <v>1035</v>
      </c>
      <c r="E124" s="27" t="s">
        <v>1046</v>
      </c>
      <c r="F124" s="27" t="s">
        <v>1047</v>
      </c>
      <c r="G124" s="27" t="s">
        <v>53</v>
      </c>
      <c r="H124" s="264"/>
      <c r="I124" s="31"/>
      <c r="J124" s="31"/>
      <c r="K124" s="31">
        <v>1</v>
      </c>
      <c r="L124" s="31"/>
      <c r="M124" s="84"/>
      <c r="N124" s="31"/>
      <c r="O124" s="31"/>
      <c r="P124" s="31"/>
      <c r="Q124" s="31"/>
      <c r="R124" s="31"/>
      <c r="S124" s="31"/>
      <c r="T124" s="31">
        <v>1</v>
      </c>
      <c r="U124" s="31">
        <v>1</v>
      </c>
      <c r="V124" s="31"/>
      <c r="W124" s="84"/>
      <c r="X124" s="31"/>
      <c r="Y124" s="31"/>
      <c r="Z124" s="31"/>
      <c r="AA124" s="31"/>
      <c r="AB124" s="31"/>
      <c r="AC124" s="31"/>
      <c r="AD124" s="31">
        <v>1</v>
      </c>
      <c r="AE124" s="31"/>
      <c r="AF124" s="84"/>
      <c r="AG124" s="31"/>
      <c r="AH124" s="31"/>
      <c r="AI124" s="31"/>
      <c r="AJ124" s="84"/>
      <c r="AK124" s="31">
        <v>1</v>
      </c>
      <c r="AL124" s="31">
        <v>1</v>
      </c>
      <c r="AM124" s="84"/>
      <c r="AN124" s="32"/>
      <c r="AO124" s="27">
        <v>1</v>
      </c>
      <c r="AP124" s="27"/>
      <c r="AQ124" s="86" t="s">
        <v>1585</v>
      </c>
    </row>
    <row r="125" spans="1:43" ht="50">
      <c r="A125" s="27" t="s">
        <v>1586</v>
      </c>
      <c r="B125" s="99" t="s">
        <v>1587</v>
      </c>
      <c r="C125" s="28" t="s">
        <v>1588</v>
      </c>
      <c r="D125" s="29" t="s">
        <v>1035</v>
      </c>
      <c r="E125" s="27" t="s">
        <v>1046</v>
      </c>
      <c r="F125" s="27" t="s">
        <v>1047</v>
      </c>
      <c r="G125" s="27" t="s">
        <v>53</v>
      </c>
      <c r="H125" s="264"/>
      <c r="I125" s="31"/>
      <c r="J125" s="31"/>
      <c r="K125" s="31">
        <v>1</v>
      </c>
      <c r="L125" s="31">
        <v>1</v>
      </c>
      <c r="M125" s="84">
        <v>1</v>
      </c>
      <c r="N125" s="31"/>
      <c r="O125" s="31"/>
      <c r="P125" s="31"/>
      <c r="Q125" s="31"/>
      <c r="R125" s="31"/>
      <c r="S125" s="31"/>
      <c r="T125" s="31"/>
      <c r="U125" s="31">
        <v>1</v>
      </c>
      <c r="V125" s="31">
        <v>1</v>
      </c>
      <c r="W125" s="84"/>
      <c r="X125" s="31"/>
      <c r="Y125" s="31"/>
      <c r="Z125" s="31"/>
      <c r="AA125" s="31"/>
      <c r="AB125" s="31"/>
      <c r="AC125" s="31"/>
      <c r="AD125" s="31">
        <v>1</v>
      </c>
      <c r="AE125" s="31"/>
      <c r="AF125" s="84"/>
      <c r="AG125" s="31"/>
      <c r="AH125" s="31"/>
      <c r="AI125" s="31"/>
      <c r="AJ125" s="84"/>
      <c r="AK125" s="31"/>
      <c r="AL125" s="31">
        <v>1</v>
      </c>
      <c r="AM125" s="84"/>
      <c r="AN125" s="32"/>
      <c r="AO125" s="27">
        <v>1</v>
      </c>
      <c r="AP125" s="27"/>
      <c r="AQ125" s="86" t="s">
        <v>1589</v>
      </c>
    </row>
    <row r="126" spans="1:43" ht="75">
      <c r="A126" s="27" t="s">
        <v>1590</v>
      </c>
      <c r="B126" s="99" t="s">
        <v>1591</v>
      </c>
      <c r="C126" s="28" t="s">
        <v>1592</v>
      </c>
      <c r="D126" s="29" t="s">
        <v>1035</v>
      </c>
      <c r="E126" s="27" t="s">
        <v>1593</v>
      </c>
      <c r="F126" s="27" t="s">
        <v>1097</v>
      </c>
      <c r="G126" s="27" t="s">
        <v>1036</v>
      </c>
      <c r="H126" s="264"/>
      <c r="I126" s="31"/>
      <c r="J126" s="31"/>
      <c r="K126" s="31">
        <v>1</v>
      </c>
      <c r="L126" s="31"/>
      <c r="M126" s="84">
        <v>1</v>
      </c>
      <c r="N126" s="31"/>
      <c r="O126" s="31"/>
      <c r="P126" s="31"/>
      <c r="Q126" s="31"/>
      <c r="R126" s="31"/>
      <c r="S126" s="31"/>
      <c r="T126" s="31"/>
      <c r="U126" s="31"/>
      <c r="V126" s="31"/>
      <c r="W126" s="84"/>
      <c r="X126" s="31"/>
      <c r="Y126" s="31"/>
      <c r="Z126" s="31"/>
      <c r="AA126" s="31"/>
      <c r="AB126" s="31"/>
      <c r="AC126" s="31"/>
      <c r="AD126" s="31"/>
      <c r="AE126" s="31"/>
      <c r="AF126" s="84"/>
      <c r="AG126" s="31"/>
      <c r="AH126" s="31"/>
      <c r="AI126" s="31"/>
      <c r="AJ126" s="84"/>
      <c r="AK126" s="31"/>
      <c r="AL126" s="31"/>
      <c r="AM126" s="84"/>
      <c r="AN126" s="35"/>
      <c r="AO126" s="27">
        <v>1</v>
      </c>
      <c r="AP126" s="27"/>
      <c r="AQ126" s="87" t="s">
        <v>1594</v>
      </c>
    </row>
    <row r="127" spans="1:43" ht="37.5">
      <c r="A127" s="27" t="s">
        <v>1595</v>
      </c>
      <c r="B127" s="99" t="s">
        <v>1596</v>
      </c>
      <c r="C127" s="28" t="s">
        <v>1597</v>
      </c>
      <c r="D127" s="29" t="s">
        <v>1035</v>
      </c>
      <c r="E127" s="27" t="s">
        <v>1036</v>
      </c>
      <c r="F127" s="27" t="s">
        <v>1036</v>
      </c>
      <c r="G127" s="27" t="s">
        <v>89</v>
      </c>
      <c r="H127" s="264"/>
      <c r="I127" s="31">
        <v>1</v>
      </c>
      <c r="J127" s="31"/>
      <c r="K127" s="31"/>
      <c r="L127" s="31"/>
      <c r="M127" s="84"/>
      <c r="N127" s="31"/>
      <c r="O127" s="31"/>
      <c r="P127" s="31"/>
      <c r="Q127" s="31"/>
      <c r="R127" s="31"/>
      <c r="S127" s="31"/>
      <c r="T127" s="31"/>
      <c r="U127" s="31"/>
      <c r="V127" s="31"/>
      <c r="W127" s="84"/>
      <c r="X127" s="31"/>
      <c r="Y127" s="31"/>
      <c r="Z127" s="31">
        <v>1</v>
      </c>
      <c r="AA127" s="31">
        <v>1</v>
      </c>
      <c r="AB127" s="31">
        <v>1</v>
      </c>
      <c r="AC127" s="31"/>
      <c r="AD127" s="31"/>
      <c r="AE127" s="31"/>
      <c r="AF127" s="84">
        <v>1</v>
      </c>
      <c r="AG127" s="31"/>
      <c r="AH127" s="31"/>
      <c r="AI127" s="31"/>
      <c r="AJ127" s="84"/>
      <c r="AK127" s="31"/>
      <c r="AL127" s="31"/>
      <c r="AM127" s="84"/>
      <c r="AN127" s="32"/>
      <c r="AO127" s="27"/>
      <c r="AP127" s="27"/>
      <c r="AQ127" s="86" t="s">
        <v>1598</v>
      </c>
    </row>
    <row r="128" spans="1:43" ht="75">
      <c r="A128" s="27" t="s">
        <v>1599</v>
      </c>
      <c r="B128" s="99" t="s">
        <v>1600</v>
      </c>
      <c r="C128" s="28" t="s">
        <v>1601</v>
      </c>
      <c r="D128" s="29" t="s">
        <v>1035</v>
      </c>
      <c r="E128" s="27" t="s">
        <v>1046</v>
      </c>
      <c r="F128" s="27" t="s">
        <v>1072</v>
      </c>
      <c r="G128" s="27" t="s">
        <v>53</v>
      </c>
      <c r="H128" s="264"/>
      <c r="I128" s="31"/>
      <c r="J128" s="31"/>
      <c r="K128" s="31"/>
      <c r="L128" s="31"/>
      <c r="M128" s="84"/>
      <c r="N128" s="31"/>
      <c r="O128" s="31"/>
      <c r="P128" s="31"/>
      <c r="Q128" s="31"/>
      <c r="R128" s="31">
        <v>1</v>
      </c>
      <c r="S128" s="31"/>
      <c r="T128" s="31"/>
      <c r="U128" s="31">
        <v>1</v>
      </c>
      <c r="V128" s="31">
        <v>1</v>
      </c>
      <c r="W128" s="84">
        <v>1</v>
      </c>
      <c r="X128" s="31">
        <v>1</v>
      </c>
      <c r="Y128" s="31">
        <v>1</v>
      </c>
      <c r="Z128" s="31"/>
      <c r="AA128" s="31"/>
      <c r="AB128" s="31"/>
      <c r="AC128" s="31"/>
      <c r="AD128" s="31">
        <v>1</v>
      </c>
      <c r="AE128" s="31">
        <v>1</v>
      </c>
      <c r="AF128" s="84"/>
      <c r="AG128" s="31"/>
      <c r="AH128" s="31"/>
      <c r="AI128" s="31"/>
      <c r="AJ128" s="84"/>
      <c r="AK128" s="31"/>
      <c r="AL128" s="31"/>
      <c r="AM128" s="84"/>
      <c r="AN128" s="28"/>
      <c r="AO128" s="27" t="s">
        <v>1602</v>
      </c>
      <c r="AP128" s="27"/>
      <c r="AQ128" s="86" t="s">
        <v>1603</v>
      </c>
    </row>
    <row r="129" spans="1:43" ht="37.5">
      <c r="A129" s="27" t="s">
        <v>1604</v>
      </c>
      <c r="B129" s="99" t="s">
        <v>1605</v>
      </c>
      <c r="C129" s="28" t="s">
        <v>1606</v>
      </c>
      <c r="D129" s="29" t="s">
        <v>1066</v>
      </c>
      <c r="E129" s="27" t="s">
        <v>1111</v>
      </c>
      <c r="F129" s="27" t="s">
        <v>1097</v>
      </c>
      <c r="G129" s="27" t="s">
        <v>53</v>
      </c>
      <c r="H129" s="263">
        <v>1</v>
      </c>
      <c r="I129" s="31">
        <v>1</v>
      </c>
      <c r="J129" s="31"/>
      <c r="K129" s="31"/>
      <c r="L129" s="31"/>
      <c r="M129" s="84"/>
      <c r="N129" s="31"/>
      <c r="O129" s="31">
        <v>1</v>
      </c>
      <c r="P129" s="31"/>
      <c r="Q129" s="31"/>
      <c r="R129" s="31"/>
      <c r="S129" s="31"/>
      <c r="T129" s="31"/>
      <c r="U129" s="31"/>
      <c r="V129" s="31"/>
      <c r="W129" s="84"/>
      <c r="X129" s="31"/>
      <c r="Y129" s="31"/>
      <c r="Z129" s="31"/>
      <c r="AA129" s="31"/>
      <c r="AB129" s="31"/>
      <c r="AC129" s="31"/>
      <c r="AD129" s="31">
        <v>1</v>
      </c>
      <c r="AE129" s="31"/>
      <c r="AF129" s="84"/>
      <c r="AG129" s="31"/>
      <c r="AH129" s="31"/>
      <c r="AI129" s="31"/>
      <c r="AJ129" s="84"/>
      <c r="AK129" s="31"/>
      <c r="AL129" s="31"/>
      <c r="AM129" s="84"/>
      <c r="AN129" s="32"/>
      <c r="AO129" s="27"/>
      <c r="AP129" s="27"/>
      <c r="AQ129" s="86" t="s">
        <v>1607</v>
      </c>
    </row>
    <row r="130" spans="1:43" ht="62.5">
      <c r="A130" s="27" t="s">
        <v>1608</v>
      </c>
      <c r="B130" s="99" t="s">
        <v>1609</v>
      </c>
      <c r="C130" s="28" t="s">
        <v>1610</v>
      </c>
      <c r="D130" s="29" t="s">
        <v>1035</v>
      </c>
      <c r="E130" s="27" t="s">
        <v>1151</v>
      </c>
      <c r="F130" s="27" t="s">
        <v>1097</v>
      </c>
      <c r="G130" s="27" t="s">
        <v>1036</v>
      </c>
      <c r="H130" s="264"/>
      <c r="I130" s="31"/>
      <c r="J130" s="31"/>
      <c r="K130" s="31"/>
      <c r="L130" s="31"/>
      <c r="M130" s="84"/>
      <c r="N130" s="31"/>
      <c r="O130" s="31"/>
      <c r="P130" s="31"/>
      <c r="Q130" s="31"/>
      <c r="R130" s="31"/>
      <c r="S130" s="31"/>
      <c r="T130" s="31"/>
      <c r="U130" s="31">
        <v>1</v>
      </c>
      <c r="V130" s="31">
        <v>1</v>
      </c>
      <c r="W130" s="84"/>
      <c r="X130" s="31"/>
      <c r="Y130" s="31"/>
      <c r="Z130" s="31"/>
      <c r="AA130" s="31"/>
      <c r="AB130" s="31"/>
      <c r="AC130" s="31"/>
      <c r="AD130" s="31">
        <v>1</v>
      </c>
      <c r="AE130" s="31"/>
      <c r="AF130" s="84"/>
      <c r="AG130" s="31"/>
      <c r="AH130" s="31"/>
      <c r="AI130" s="31"/>
      <c r="AJ130" s="84"/>
      <c r="AK130" s="31">
        <v>1</v>
      </c>
      <c r="AL130" s="31"/>
      <c r="AM130" s="84"/>
      <c r="AN130" s="28"/>
      <c r="AO130" s="27">
        <v>1</v>
      </c>
      <c r="AP130" s="27"/>
      <c r="AQ130" s="86" t="s">
        <v>1611</v>
      </c>
    </row>
    <row r="131" spans="1:43" ht="37.5">
      <c r="A131" s="27" t="s">
        <v>1612</v>
      </c>
      <c r="B131" s="99" t="s">
        <v>1613</v>
      </c>
      <c r="C131" s="28" t="s">
        <v>1614</v>
      </c>
      <c r="D131" s="29" t="s">
        <v>1035</v>
      </c>
      <c r="E131" s="27" t="s">
        <v>1046</v>
      </c>
      <c r="F131" s="27" t="s">
        <v>1047</v>
      </c>
      <c r="G131" s="27" t="s">
        <v>53</v>
      </c>
      <c r="H131" s="264"/>
      <c r="I131" s="31"/>
      <c r="J131" s="31"/>
      <c r="K131" s="31"/>
      <c r="L131" s="31">
        <v>1</v>
      </c>
      <c r="M131" s="84"/>
      <c r="N131" s="31">
        <v>1</v>
      </c>
      <c r="O131" s="31"/>
      <c r="P131" s="31">
        <v>1</v>
      </c>
      <c r="Q131" s="31"/>
      <c r="R131" s="31"/>
      <c r="S131" s="31"/>
      <c r="T131" s="31"/>
      <c r="U131" s="31"/>
      <c r="V131" s="31"/>
      <c r="W131" s="84"/>
      <c r="X131" s="31"/>
      <c r="Y131" s="31"/>
      <c r="Z131" s="31"/>
      <c r="AA131" s="31"/>
      <c r="AB131" s="31"/>
      <c r="AC131" s="31"/>
      <c r="AD131" s="31">
        <v>1</v>
      </c>
      <c r="AE131" s="31"/>
      <c r="AF131" s="84">
        <v>1</v>
      </c>
      <c r="AG131" s="31"/>
      <c r="AH131" s="31"/>
      <c r="AI131" s="31"/>
      <c r="AJ131" s="84"/>
      <c r="AK131" s="31"/>
      <c r="AL131" s="31">
        <v>1</v>
      </c>
      <c r="AM131" s="84"/>
      <c r="AN131" s="32"/>
      <c r="AO131" s="27">
        <v>1</v>
      </c>
      <c r="AP131" s="27"/>
      <c r="AQ131" s="86" t="s">
        <v>1615</v>
      </c>
    </row>
    <row r="132" spans="1:43" ht="87.5">
      <c r="A132" s="27" t="s">
        <v>1616</v>
      </c>
      <c r="B132" s="99" t="s">
        <v>1617</v>
      </c>
      <c r="C132" s="28" t="s">
        <v>1618</v>
      </c>
      <c r="D132" s="29" t="s">
        <v>1066</v>
      </c>
      <c r="E132" s="27" t="s">
        <v>1046</v>
      </c>
      <c r="F132" s="27" t="s">
        <v>1146</v>
      </c>
      <c r="G132" s="27" t="s">
        <v>234</v>
      </c>
      <c r="H132" s="263">
        <v>1</v>
      </c>
      <c r="I132" s="31"/>
      <c r="J132" s="31"/>
      <c r="K132" s="31"/>
      <c r="L132" s="31"/>
      <c r="M132" s="84"/>
      <c r="N132" s="31"/>
      <c r="O132" s="31"/>
      <c r="P132" s="31">
        <v>1</v>
      </c>
      <c r="Q132" s="31"/>
      <c r="R132" s="31"/>
      <c r="S132" s="31"/>
      <c r="T132" s="31"/>
      <c r="U132" s="31"/>
      <c r="V132" s="31"/>
      <c r="W132" s="84"/>
      <c r="X132" s="31"/>
      <c r="Y132" s="31"/>
      <c r="Z132" s="31"/>
      <c r="AA132" s="31">
        <v>1</v>
      </c>
      <c r="AB132" s="31"/>
      <c r="AC132" s="31"/>
      <c r="AD132" s="31"/>
      <c r="AE132" s="31"/>
      <c r="AF132" s="84"/>
      <c r="AG132" s="31"/>
      <c r="AH132" s="31"/>
      <c r="AI132" s="31"/>
      <c r="AJ132" s="84"/>
      <c r="AK132" s="31"/>
      <c r="AL132" s="31">
        <v>1</v>
      </c>
      <c r="AM132" s="84"/>
      <c r="AN132" s="28" t="s">
        <v>1619</v>
      </c>
      <c r="AO132" s="27"/>
      <c r="AP132" s="27"/>
      <c r="AQ132" s="86" t="s">
        <v>1620</v>
      </c>
    </row>
    <row r="133" spans="1:43" ht="137.5">
      <c r="A133" s="27" t="s">
        <v>1621</v>
      </c>
      <c r="B133" s="99" t="s">
        <v>1622</v>
      </c>
      <c r="C133" s="28" t="s">
        <v>1623</v>
      </c>
      <c r="D133" s="29" t="s">
        <v>1066</v>
      </c>
      <c r="E133" s="27" t="s">
        <v>1111</v>
      </c>
      <c r="F133" s="27" t="s">
        <v>1097</v>
      </c>
      <c r="G133" s="27" t="s">
        <v>89</v>
      </c>
      <c r="H133" s="264"/>
      <c r="I133" s="31"/>
      <c r="J133" s="31"/>
      <c r="K133" s="31"/>
      <c r="L133" s="31"/>
      <c r="M133" s="84">
        <v>1</v>
      </c>
      <c r="N133" s="31"/>
      <c r="O133" s="31"/>
      <c r="P133" s="31"/>
      <c r="Q133" s="31"/>
      <c r="R133" s="31"/>
      <c r="S133" s="31"/>
      <c r="T133" s="31"/>
      <c r="U133" s="31"/>
      <c r="V133" s="31"/>
      <c r="W133" s="84"/>
      <c r="X133" s="31"/>
      <c r="Y133" s="31"/>
      <c r="Z133" s="31"/>
      <c r="AA133" s="31"/>
      <c r="AB133" s="31"/>
      <c r="AC133" s="31"/>
      <c r="AD133" s="31"/>
      <c r="AE133" s="31"/>
      <c r="AF133" s="84"/>
      <c r="AG133" s="31"/>
      <c r="AH133" s="31"/>
      <c r="AI133" s="31">
        <v>1</v>
      </c>
      <c r="AJ133" s="84"/>
      <c r="AK133" s="31"/>
      <c r="AL133" s="31"/>
      <c r="AM133" s="84"/>
      <c r="AN133" s="28"/>
      <c r="AO133" s="27"/>
      <c r="AP133" s="27"/>
      <c r="AQ133" s="87" t="s">
        <v>1624</v>
      </c>
    </row>
    <row r="134" spans="1:43" ht="25">
      <c r="A134" s="27" t="s">
        <v>1625</v>
      </c>
      <c r="B134" s="99" t="s">
        <v>1626</v>
      </c>
      <c r="C134" s="28" t="s">
        <v>1627</v>
      </c>
      <c r="D134" s="29" t="s">
        <v>1035</v>
      </c>
      <c r="E134" s="27" t="s">
        <v>1046</v>
      </c>
      <c r="F134" s="27" t="s">
        <v>1047</v>
      </c>
      <c r="G134" s="27" t="s">
        <v>234</v>
      </c>
      <c r="H134" s="264"/>
      <c r="I134" s="31"/>
      <c r="J134" s="31"/>
      <c r="K134" s="31"/>
      <c r="L134" s="31"/>
      <c r="M134" s="84"/>
      <c r="N134" s="31"/>
      <c r="O134" s="31"/>
      <c r="P134" s="31"/>
      <c r="Q134" s="31">
        <v>1</v>
      </c>
      <c r="R134" s="31">
        <v>1</v>
      </c>
      <c r="S134" s="31"/>
      <c r="T134" s="31"/>
      <c r="U134" s="31"/>
      <c r="V134" s="31"/>
      <c r="W134" s="84"/>
      <c r="X134" s="31"/>
      <c r="Y134" s="31"/>
      <c r="Z134" s="31"/>
      <c r="AA134" s="31"/>
      <c r="AB134" s="31"/>
      <c r="AC134" s="31"/>
      <c r="AD134" s="31">
        <v>1</v>
      </c>
      <c r="AE134" s="31"/>
      <c r="AF134" s="84"/>
      <c r="AG134" s="31"/>
      <c r="AH134" s="31"/>
      <c r="AI134" s="31"/>
      <c r="AJ134" s="84"/>
      <c r="AK134" s="31"/>
      <c r="AL134" s="31"/>
      <c r="AM134" s="84"/>
      <c r="AN134" s="28"/>
      <c r="AO134" s="27"/>
      <c r="AP134" s="27"/>
      <c r="AQ134" s="86" t="s">
        <v>1628</v>
      </c>
    </row>
    <row r="135" spans="1:43" ht="75">
      <c r="A135" s="27" t="s">
        <v>1629</v>
      </c>
      <c r="B135" s="99" t="s">
        <v>1630</v>
      </c>
      <c r="C135" s="28" t="s">
        <v>1631</v>
      </c>
      <c r="D135" s="29" t="s">
        <v>1035</v>
      </c>
      <c r="E135" s="27" t="s">
        <v>1046</v>
      </c>
      <c r="F135" s="27" t="s">
        <v>1047</v>
      </c>
      <c r="G135" s="27" t="s">
        <v>89</v>
      </c>
      <c r="H135" s="264"/>
      <c r="I135" s="31"/>
      <c r="J135" s="31"/>
      <c r="K135" s="31"/>
      <c r="L135" s="31"/>
      <c r="M135" s="84"/>
      <c r="N135" s="31"/>
      <c r="O135" s="31"/>
      <c r="P135" s="31"/>
      <c r="Q135" s="31"/>
      <c r="R135" s="31"/>
      <c r="S135" s="31"/>
      <c r="T135" s="31"/>
      <c r="U135" s="31"/>
      <c r="V135" s="31"/>
      <c r="W135" s="84"/>
      <c r="X135" s="31"/>
      <c r="Y135" s="31"/>
      <c r="Z135" s="31"/>
      <c r="AA135" s="31"/>
      <c r="AB135" s="31"/>
      <c r="AC135" s="31"/>
      <c r="AD135" s="31"/>
      <c r="AE135" s="31">
        <v>1</v>
      </c>
      <c r="AF135" s="84"/>
      <c r="AG135" s="31"/>
      <c r="AH135" s="31"/>
      <c r="AI135" s="31"/>
      <c r="AJ135" s="84"/>
      <c r="AK135" s="31"/>
      <c r="AL135" s="31"/>
      <c r="AM135" s="84"/>
      <c r="AN135" s="32" t="s">
        <v>1632</v>
      </c>
      <c r="AO135" s="27">
        <v>1</v>
      </c>
      <c r="AP135" s="27"/>
      <c r="AQ135" s="86" t="s">
        <v>1633</v>
      </c>
    </row>
    <row r="136" spans="1:43" ht="87.5">
      <c r="A136" s="27" t="s">
        <v>1634</v>
      </c>
      <c r="B136" s="99" t="s">
        <v>1635</v>
      </c>
      <c r="C136" s="28" t="s">
        <v>1636</v>
      </c>
      <c r="D136" s="29" t="s">
        <v>1066</v>
      </c>
      <c r="E136" s="27" t="s">
        <v>1036</v>
      </c>
      <c r="F136" s="27" t="s">
        <v>1036</v>
      </c>
      <c r="G136" s="27" t="s">
        <v>1036</v>
      </c>
      <c r="H136" s="81"/>
      <c r="I136" s="31">
        <v>1</v>
      </c>
      <c r="J136" s="31"/>
      <c r="K136" s="31"/>
      <c r="L136" s="31"/>
      <c r="M136" s="84"/>
      <c r="N136" s="31"/>
      <c r="O136" s="31"/>
      <c r="P136" s="31"/>
      <c r="Q136" s="31"/>
      <c r="R136" s="31"/>
      <c r="S136" s="31"/>
      <c r="T136" s="31"/>
      <c r="U136" s="31"/>
      <c r="V136" s="31"/>
      <c r="W136" s="84"/>
      <c r="X136" s="31"/>
      <c r="Y136" s="31"/>
      <c r="Z136" s="31"/>
      <c r="AA136" s="31"/>
      <c r="AB136" s="31"/>
      <c r="AC136" s="31"/>
      <c r="AD136" s="31"/>
      <c r="AE136" s="31"/>
      <c r="AF136" s="84"/>
      <c r="AG136" s="31"/>
      <c r="AH136" s="31"/>
      <c r="AI136" s="31"/>
      <c r="AJ136" s="84">
        <v>1</v>
      </c>
      <c r="AK136" s="31"/>
      <c r="AL136" s="31"/>
      <c r="AM136" s="84"/>
      <c r="AN136" s="28"/>
      <c r="AO136" s="27"/>
      <c r="AP136" s="27"/>
      <c r="AQ136" s="86" t="s">
        <v>1637</v>
      </c>
    </row>
    <row r="137" spans="1:43" ht="37.5">
      <c r="A137" s="27" t="s">
        <v>1638</v>
      </c>
      <c r="B137" s="99" t="s">
        <v>1639</v>
      </c>
      <c r="C137" s="28" t="s">
        <v>1640</v>
      </c>
      <c r="D137" s="29" t="s">
        <v>1035</v>
      </c>
      <c r="E137" s="27" t="s">
        <v>907</v>
      </c>
      <c r="F137" s="27" t="s">
        <v>1097</v>
      </c>
      <c r="G137" s="27" t="s">
        <v>89</v>
      </c>
      <c r="H137" s="264"/>
      <c r="I137" s="31"/>
      <c r="J137" s="31"/>
      <c r="K137" s="31"/>
      <c r="L137" s="31"/>
      <c r="M137" s="84"/>
      <c r="N137" s="31">
        <v>1</v>
      </c>
      <c r="O137" s="31">
        <v>1</v>
      </c>
      <c r="P137" s="31">
        <v>1</v>
      </c>
      <c r="Q137" s="31"/>
      <c r="R137" s="31"/>
      <c r="S137" s="31"/>
      <c r="T137" s="31"/>
      <c r="U137" s="31"/>
      <c r="V137" s="31"/>
      <c r="W137" s="84"/>
      <c r="X137" s="31"/>
      <c r="Y137" s="31"/>
      <c r="Z137" s="31"/>
      <c r="AA137" s="31"/>
      <c r="AB137" s="31"/>
      <c r="AC137" s="31"/>
      <c r="AD137" s="31">
        <v>1</v>
      </c>
      <c r="AE137" s="31"/>
      <c r="AF137" s="84"/>
      <c r="AG137" s="31"/>
      <c r="AH137" s="31"/>
      <c r="AI137" s="31">
        <v>1</v>
      </c>
      <c r="AJ137" s="84"/>
      <c r="AK137" s="31"/>
      <c r="AL137" s="31">
        <v>1</v>
      </c>
      <c r="AM137" s="84"/>
      <c r="AN137" s="28" t="s">
        <v>1641</v>
      </c>
      <c r="AO137" s="27">
        <v>1</v>
      </c>
      <c r="AP137" s="27"/>
      <c r="AQ137" s="86" t="s">
        <v>1642</v>
      </c>
    </row>
    <row r="138" spans="1:43" ht="62.5">
      <c r="A138" s="27" t="s">
        <v>1643</v>
      </c>
      <c r="B138" s="99" t="s">
        <v>1644</v>
      </c>
      <c r="C138" s="28" t="s">
        <v>1645</v>
      </c>
      <c r="D138" s="29" t="s">
        <v>1066</v>
      </c>
      <c r="E138" s="27" t="s">
        <v>1046</v>
      </c>
      <c r="F138" s="27" t="s">
        <v>1216</v>
      </c>
      <c r="G138" s="27" t="s">
        <v>1036</v>
      </c>
      <c r="H138" s="263">
        <v>1</v>
      </c>
      <c r="I138" s="31">
        <v>1</v>
      </c>
      <c r="J138" s="31"/>
      <c r="K138" s="31"/>
      <c r="L138" s="31"/>
      <c r="M138" s="84"/>
      <c r="N138" s="31"/>
      <c r="O138" s="31"/>
      <c r="P138" s="31"/>
      <c r="Q138" s="31"/>
      <c r="R138" s="31"/>
      <c r="S138" s="31"/>
      <c r="T138" s="31"/>
      <c r="U138" s="31"/>
      <c r="V138" s="31"/>
      <c r="W138" s="84"/>
      <c r="X138" s="31"/>
      <c r="Y138" s="31"/>
      <c r="Z138" s="31"/>
      <c r="AA138" s="31"/>
      <c r="AB138" s="31"/>
      <c r="AC138" s="31"/>
      <c r="AD138" s="31"/>
      <c r="AE138" s="31"/>
      <c r="AF138" s="84"/>
      <c r="AG138" s="31"/>
      <c r="AH138" s="31"/>
      <c r="AI138" s="31"/>
      <c r="AJ138" s="84"/>
      <c r="AK138" s="31"/>
      <c r="AL138" s="31"/>
      <c r="AM138" s="84"/>
      <c r="AN138" s="32"/>
      <c r="AO138" s="27"/>
      <c r="AP138" s="27"/>
      <c r="AQ138" s="86" t="s">
        <v>1646</v>
      </c>
    </row>
    <row r="139" spans="1:43" ht="50">
      <c r="A139" s="27" t="s">
        <v>1647</v>
      </c>
      <c r="B139" s="99" t="s">
        <v>1648</v>
      </c>
      <c r="C139" s="28" t="s">
        <v>1649</v>
      </c>
      <c r="D139" s="29" t="s">
        <v>1035</v>
      </c>
      <c r="E139" s="27" t="s">
        <v>1046</v>
      </c>
      <c r="F139" s="27" t="s">
        <v>1185</v>
      </c>
      <c r="G139" s="27" t="s">
        <v>53</v>
      </c>
      <c r="H139" s="264"/>
      <c r="I139" s="31"/>
      <c r="J139" s="31"/>
      <c r="K139" s="31"/>
      <c r="L139" s="31"/>
      <c r="M139" s="84">
        <v>1</v>
      </c>
      <c r="N139" s="31">
        <v>1</v>
      </c>
      <c r="O139" s="31"/>
      <c r="P139" s="31">
        <v>1</v>
      </c>
      <c r="Q139" s="31"/>
      <c r="R139" s="31"/>
      <c r="S139" s="31"/>
      <c r="T139" s="31"/>
      <c r="U139" s="31">
        <v>1</v>
      </c>
      <c r="V139" s="31">
        <v>1</v>
      </c>
      <c r="W139" s="84">
        <v>1</v>
      </c>
      <c r="X139" s="31"/>
      <c r="Y139" s="31"/>
      <c r="Z139" s="31"/>
      <c r="AA139" s="31"/>
      <c r="AB139" s="31">
        <v>1</v>
      </c>
      <c r="AC139" s="31"/>
      <c r="AD139" s="31">
        <v>1</v>
      </c>
      <c r="AE139" s="31"/>
      <c r="AF139" s="84"/>
      <c r="AG139" s="31"/>
      <c r="AH139" s="31"/>
      <c r="AI139" s="31"/>
      <c r="AJ139" s="84"/>
      <c r="AK139" s="31"/>
      <c r="AL139" s="31">
        <v>1</v>
      </c>
      <c r="AM139" s="84"/>
      <c r="AN139" s="28" t="s">
        <v>1650</v>
      </c>
      <c r="AO139" s="27"/>
      <c r="AP139" s="27"/>
      <c r="AQ139" s="86" t="s">
        <v>1651</v>
      </c>
    </row>
    <row r="140" spans="1:43" ht="187.5">
      <c r="A140" s="27" t="s">
        <v>1652</v>
      </c>
      <c r="B140" s="99" t="s">
        <v>1653</v>
      </c>
      <c r="C140" s="28" t="s">
        <v>1654</v>
      </c>
      <c r="D140" s="29" t="s">
        <v>1066</v>
      </c>
      <c r="E140" s="27" t="s">
        <v>1046</v>
      </c>
      <c r="F140" s="27" t="s">
        <v>1087</v>
      </c>
      <c r="G140" s="27" t="s">
        <v>89</v>
      </c>
      <c r="H140" s="263">
        <v>1</v>
      </c>
      <c r="I140" s="31"/>
      <c r="J140" s="31"/>
      <c r="K140" s="31"/>
      <c r="L140" s="31"/>
      <c r="M140" s="84"/>
      <c r="N140" s="31"/>
      <c r="O140" s="31"/>
      <c r="P140" s="31"/>
      <c r="Q140" s="31">
        <v>1</v>
      </c>
      <c r="R140" s="31"/>
      <c r="S140" s="31"/>
      <c r="T140" s="31"/>
      <c r="U140" s="31"/>
      <c r="V140" s="31"/>
      <c r="W140" s="84"/>
      <c r="X140" s="31"/>
      <c r="Y140" s="31"/>
      <c r="Z140" s="31"/>
      <c r="AA140" s="31"/>
      <c r="AB140" s="31"/>
      <c r="AC140" s="31"/>
      <c r="AD140" s="31"/>
      <c r="AE140" s="31">
        <v>1</v>
      </c>
      <c r="AF140" s="84"/>
      <c r="AG140" s="31"/>
      <c r="AH140" s="31"/>
      <c r="AI140" s="31"/>
      <c r="AJ140" s="84"/>
      <c r="AK140" s="31"/>
      <c r="AL140" s="31"/>
      <c r="AM140" s="84"/>
      <c r="AN140" s="28" t="s">
        <v>1655</v>
      </c>
      <c r="AO140" s="27"/>
      <c r="AP140" s="27"/>
      <c r="AQ140" s="86" t="s">
        <v>1656</v>
      </c>
    </row>
    <row r="141" spans="1:43" ht="112.5">
      <c r="A141" s="27" t="s">
        <v>1657</v>
      </c>
      <c r="B141" s="99" t="s">
        <v>1658</v>
      </c>
      <c r="C141" s="28" t="s">
        <v>1659</v>
      </c>
      <c r="D141" s="29" t="s">
        <v>1066</v>
      </c>
      <c r="E141" s="27" t="s">
        <v>1046</v>
      </c>
      <c r="F141" s="27" t="s">
        <v>1087</v>
      </c>
      <c r="G141" s="27" t="s">
        <v>89</v>
      </c>
      <c r="H141" s="263">
        <v>1</v>
      </c>
      <c r="I141" s="31"/>
      <c r="J141" s="31"/>
      <c r="K141" s="31"/>
      <c r="L141" s="31"/>
      <c r="M141" s="84"/>
      <c r="N141" s="31"/>
      <c r="O141" s="31"/>
      <c r="P141" s="31"/>
      <c r="Q141" s="31">
        <v>1</v>
      </c>
      <c r="R141" s="31"/>
      <c r="S141" s="31"/>
      <c r="T141" s="31"/>
      <c r="U141" s="31"/>
      <c r="V141" s="31"/>
      <c r="W141" s="84"/>
      <c r="X141" s="31"/>
      <c r="Y141" s="31"/>
      <c r="Z141" s="31"/>
      <c r="AA141" s="31"/>
      <c r="AB141" s="31"/>
      <c r="AC141" s="31"/>
      <c r="AD141" s="31"/>
      <c r="AE141" s="31">
        <v>1</v>
      </c>
      <c r="AF141" s="84"/>
      <c r="AG141" s="31"/>
      <c r="AH141" s="31"/>
      <c r="AI141" s="31"/>
      <c r="AJ141" s="84"/>
      <c r="AK141" s="31"/>
      <c r="AL141" s="31"/>
      <c r="AM141" s="84"/>
      <c r="AN141" s="28" t="s">
        <v>1660</v>
      </c>
      <c r="AO141" s="27"/>
      <c r="AP141" s="27"/>
      <c r="AQ141" s="86" t="s">
        <v>1661</v>
      </c>
    </row>
    <row r="142" spans="1:43" ht="112.5">
      <c r="A142" s="27" t="s">
        <v>1662</v>
      </c>
      <c r="B142" s="99" t="s">
        <v>1663</v>
      </c>
      <c r="C142" s="28" t="s">
        <v>1664</v>
      </c>
      <c r="D142" s="29" t="s">
        <v>1045</v>
      </c>
      <c r="E142" s="27" t="s">
        <v>1046</v>
      </c>
      <c r="F142" s="27" t="s">
        <v>1047</v>
      </c>
      <c r="G142" s="27" t="s">
        <v>234</v>
      </c>
      <c r="H142" s="264"/>
      <c r="I142" s="31"/>
      <c r="J142" s="31"/>
      <c r="K142" s="31"/>
      <c r="L142" s="31"/>
      <c r="M142" s="84"/>
      <c r="N142" s="31">
        <v>1</v>
      </c>
      <c r="O142" s="31"/>
      <c r="P142" s="31">
        <v>1</v>
      </c>
      <c r="Q142" s="31"/>
      <c r="R142" s="31"/>
      <c r="S142" s="31"/>
      <c r="T142" s="31"/>
      <c r="U142" s="31"/>
      <c r="V142" s="31"/>
      <c r="W142" s="84"/>
      <c r="X142" s="31"/>
      <c r="Y142" s="31"/>
      <c r="Z142" s="31"/>
      <c r="AA142" s="31"/>
      <c r="AB142" s="31"/>
      <c r="AC142" s="31"/>
      <c r="AD142" s="31">
        <v>1</v>
      </c>
      <c r="AE142" s="31"/>
      <c r="AF142" s="84"/>
      <c r="AG142" s="31"/>
      <c r="AH142" s="31"/>
      <c r="AI142" s="31"/>
      <c r="AJ142" s="84"/>
      <c r="AK142" s="31"/>
      <c r="AL142" s="31">
        <v>1</v>
      </c>
      <c r="AM142" s="84"/>
      <c r="AN142" s="32" t="s">
        <v>1665</v>
      </c>
      <c r="AO142" s="27">
        <v>1</v>
      </c>
      <c r="AP142" s="27"/>
      <c r="AQ142" s="86" t="s">
        <v>1666</v>
      </c>
    </row>
    <row r="143" spans="1:43" ht="87.5">
      <c r="A143" s="27" t="s">
        <v>1667</v>
      </c>
      <c r="B143" s="99" t="s">
        <v>1668</v>
      </c>
      <c r="C143" s="28" t="s">
        <v>1669</v>
      </c>
      <c r="D143" s="29" t="s">
        <v>1035</v>
      </c>
      <c r="E143" s="27" t="s">
        <v>1670</v>
      </c>
      <c r="F143" s="27" t="s">
        <v>1097</v>
      </c>
      <c r="G143" s="27" t="s">
        <v>234</v>
      </c>
      <c r="H143" s="263">
        <v>1</v>
      </c>
      <c r="I143" s="31"/>
      <c r="J143" s="31"/>
      <c r="K143" s="31"/>
      <c r="L143" s="31"/>
      <c r="M143" s="84">
        <v>1</v>
      </c>
      <c r="N143" s="31">
        <v>1</v>
      </c>
      <c r="O143" s="31"/>
      <c r="P143" s="31">
        <v>1</v>
      </c>
      <c r="Q143" s="31"/>
      <c r="R143" s="31"/>
      <c r="S143" s="31"/>
      <c r="T143" s="31"/>
      <c r="U143" s="31"/>
      <c r="V143" s="31"/>
      <c r="W143" s="84"/>
      <c r="X143" s="31"/>
      <c r="Y143" s="31"/>
      <c r="Z143" s="31"/>
      <c r="AA143" s="31"/>
      <c r="AB143" s="31"/>
      <c r="AC143" s="31"/>
      <c r="AD143" s="31"/>
      <c r="AE143" s="31"/>
      <c r="AF143" s="84"/>
      <c r="AG143" s="31"/>
      <c r="AH143" s="31"/>
      <c r="AI143" s="31"/>
      <c r="AJ143" s="84"/>
      <c r="AK143" s="31"/>
      <c r="AL143" s="31"/>
      <c r="AM143" s="84"/>
      <c r="AN143" s="28"/>
      <c r="AO143" s="27"/>
      <c r="AP143" s="27"/>
      <c r="AQ143" s="86" t="s">
        <v>1671</v>
      </c>
    </row>
    <row r="144" spans="1:43" ht="75">
      <c r="A144" s="27" t="s">
        <v>1672</v>
      </c>
      <c r="B144" s="99" t="s">
        <v>1673</v>
      </c>
      <c r="C144" s="28" t="s">
        <v>1674</v>
      </c>
      <c r="D144" s="29" t="s">
        <v>1077</v>
      </c>
      <c r="E144" s="27" t="s">
        <v>907</v>
      </c>
      <c r="F144" s="27" t="s">
        <v>1097</v>
      </c>
      <c r="G144" s="27" t="s">
        <v>53</v>
      </c>
      <c r="H144" s="264"/>
      <c r="I144" s="31"/>
      <c r="J144" s="31"/>
      <c r="K144" s="31"/>
      <c r="L144" s="31"/>
      <c r="M144" s="84"/>
      <c r="N144" s="31"/>
      <c r="O144" s="31"/>
      <c r="P144" s="31"/>
      <c r="Q144" s="31">
        <v>1</v>
      </c>
      <c r="R144" s="31"/>
      <c r="S144" s="31"/>
      <c r="T144" s="31"/>
      <c r="U144" s="31">
        <v>1</v>
      </c>
      <c r="V144" s="31">
        <v>1</v>
      </c>
      <c r="W144" s="84">
        <v>1</v>
      </c>
      <c r="X144" s="31"/>
      <c r="Y144" s="31"/>
      <c r="Z144" s="31"/>
      <c r="AA144" s="31"/>
      <c r="AB144" s="31"/>
      <c r="AC144" s="31"/>
      <c r="AD144" s="31"/>
      <c r="AE144" s="31"/>
      <c r="AF144" s="84"/>
      <c r="AG144" s="31">
        <v>1</v>
      </c>
      <c r="AH144" s="31"/>
      <c r="AI144" s="31">
        <v>1</v>
      </c>
      <c r="AJ144" s="84"/>
      <c r="AK144" s="31"/>
      <c r="AL144" s="31">
        <v>1</v>
      </c>
      <c r="AM144" s="84"/>
      <c r="AN144" s="28" t="s">
        <v>1675</v>
      </c>
      <c r="AO144" s="27">
        <v>1</v>
      </c>
      <c r="AP144" s="27"/>
      <c r="AQ144" s="89" t="s">
        <v>1676</v>
      </c>
    </row>
    <row r="145" spans="1:43" ht="112.5">
      <c r="A145" s="27" t="s">
        <v>1677</v>
      </c>
      <c r="B145" s="99" t="s">
        <v>1678</v>
      </c>
      <c r="C145" s="28" t="s">
        <v>1679</v>
      </c>
      <c r="D145" s="29" t="s">
        <v>1066</v>
      </c>
      <c r="E145" s="27" t="s">
        <v>1046</v>
      </c>
      <c r="F145" s="27" t="s">
        <v>1216</v>
      </c>
      <c r="G145" s="27" t="s">
        <v>53</v>
      </c>
      <c r="H145" s="81"/>
      <c r="I145" s="31"/>
      <c r="J145" s="31">
        <v>1</v>
      </c>
      <c r="K145" s="31"/>
      <c r="L145" s="31"/>
      <c r="M145" s="84"/>
      <c r="N145" s="31"/>
      <c r="O145" s="31"/>
      <c r="P145" s="31"/>
      <c r="Q145" s="31"/>
      <c r="R145" s="31"/>
      <c r="S145" s="31"/>
      <c r="T145" s="31"/>
      <c r="U145" s="31"/>
      <c r="V145" s="31"/>
      <c r="W145" s="84">
        <v>1</v>
      </c>
      <c r="X145" s="31"/>
      <c r="Y145" s="31"/>
      <c r="Z145" s="31"/>
      <c r="AA145" s="31"/>
      <c r="AB145" s="31"/>
      <c r="AC145" s="31"/>
      <c r="AD145" s="31"/>
      <c r="AE145" s="31"/>
      <c r="AF145" s="84"/>
      <c r="AG145" s="31"/>
      <c r="AH145" s="31"/>
      <c r="AI145" s="31"/>
      <c r="AJ145" s="84"/>
      <c r="AK145" s="31"/>
      <c r="AL145" s="31"/>
      <c r="AM145" s="84"/>
      <c r="AN145" s="28"/>
      <c r="AO145" s="27"/>
      <c r="AP145" s="27"/>
      <c r="AQ145" s="86" t="s">
        <v>1680</v>
      </c>
    </row>
    <row r="146" spans="1:43" ht="112.5">
      <c r="A146" s="27" t="s">
        <v>1681</v>
      </c>
      <c r="B146" s="99" t="s">
        <v>1682</v>
      </c>
      <c r="C146" s="28" t="s">
        <v>1679</v>
      </c>
      <c r="D146" s="29" t="s">
        <v>1166</v>
      </c>
      <c r="E146" s="27" t="s">
        <v>1046</v>
      </c>
      <c r="F146" s="27" t="s">
        <v>1216</v>
      </c>
      <c r="G146" s="27" t="s">
        <v>89</v>
      </c>
      <c r="H146" s="264"/>
      <c r="I146" s="31"/>
      <c r="J146" s="31">
        <v>1</v>
      </c>
      <c r="K146" s="31"/>
      <c r="L146" s="31"/>
      <c r="M146" s="84"/>
      <c r="N146" s="31"/>
      <c r="O146" s="31"/>
      <c r="P146" s="31"/>
      <c r="Q146" s="31"/>
      <c r="R146" s="31"/>
      <c r="S146" s="31"/>
      <c r="T146" s="31"/>
      <c r="U146" s="31"/>
      <c r="V146" s="31"/>
      <c r="W146" s="84"/>
      <c r="X146" s="31">
        <v>1</v>
      </c>
      <c r="Y146" s="31"/>
      <c r="Z146" s="31"/>
      <c r="AA146" s="31"/>
      <c r="AB146" s="31"/>
      <c r="AC146" s="31"/>
      <c r="AD146" s="31"/>
      <c r="AE146" s="31"/>
      <c r="AF146" s="84"/>
      <c r="AG146" s="31"/>
      <c r="AH146" s="31"/>
      <c r="AI146" s="31"/>
      <c r="AJ146" s="84"/>
      <c r="AK146" s="31"/>
      <c r="AL146" s="31"/>
      <c r="AM146" s="84"/>
      <c r="AN146" s="28" t="s">
        <v>1683</v>
      </c>
      <c r="AO146" s="27"/>
      <c r="AP146" s="27"/>
      <c r="AQ146" s="86" t="s">
        <v>1684</v>
      </c>
    </row>
    <row r="147" spans="1:43" ht="62.5">
      <c r="A147" s="27" t="s">
        <v>1685</v>
      </c>
      <c r="B147" s="99" t="s">
        <v>1686</v>
      </c>
      <c r="C147" s="28" t="s">
        <v>1687</v>
      </c>
      <c r="D147" s="29" t="s">
        <v>1066</v>
      </c>
      <c r="E147" s="27" t="s">
        <v>1111</v>
      </c>
      <c r="F147" s="27" t="s">
        <v>1097</v>
      </c>
      <c r="G147" s="27" t="s">
        <v>1036</v>
      </c>
      <c r="H147" s="263">
        <v>1</v>
      </c>
      <c r="I147" s="31"/>
      <c r="J147" s="31"/>
      <c r="K147" s="31"/>
      <c r="L147" s="31"/>
      <c r="M147" s="84"/>
      <c r="N147" s="31"/>
      <c r="O147" s="31"/>
      <c r="P147" s="31"/>
      <c r="Q147" s="31"/>
      <c r="R147" s="31"/>
      <c r="S147" s="31"/>
      <c r="T147" s="31"/>
      <c r="U147" s="31"/>
      <c r="V147" s="31"/>
      <c r="W147" s="84"/>
      <c r="X147" s="31"/>
      <c r="Y147" s="31"/>
      <c r="Z147" s="31">
        <v>1</v>
      </c>
      <c r="AA147" s="31"/>
      <c r="AB147" s="31"/>
      <c r="AC147" s="31"/>
      <c r="AD147" s="31">
        <v>1</v>
      </c>
      <c r="AE147" s="31"/>
      <c r="AF147" s="84"/>
      <c r="AG147" s="31"/>
      <c r="AH147" s="31"/>
      <c r="AI147" s="31"/>
      <c r="AJ147" s="84"/>
      <c r="AK147" s="31"/>
      <c r="AL147" s="31"/>
      <c r="AM147" s="84"/>
      <c r="AN147" s="28" t="s">
        <v>1688</v>
      </c>
      <c r="AO147" s="27"/>
      <c r="AP147" s="27"/>
      <c r="AQ147" s="86" t="s">
        <v>1689</v>
      </c>
    </row>
    <row r="148" spans="1:43" ht="137.5">
      <c r="A148" s="27" t="s">
        <v>1690</v>
      </c>
      <c r="B148" s="99" t="s">
        <v>1691</v>
      </c>
      <c r="C148" s="28" t="s">
        <v>1692</v>
      </c>
      <c r="D148" s="29" t="s">
        <v>1066</v>
      </c>
      <c r="E148" s="27" t="s">
        <v>1046</v>
      </c>
      <c r="F148" s="27" t="s">
        <v>1072</v>
      </c>
      <c r="G148" s="27" t="s">
        <v>234</v>
      </c>
      <c r="H148" s="263">
        <v>1</v>
      </c>
      <c r="I148" s="31">
        <v>1</v>
      </c>
      <c r="J148" s="31"/>
      <c r="K148" s="31"/>
      <c r="L148" s="31"/>
      <c r="M148" s="84"/>
      <c r="N148" s="31">
        <v>1</v>
      </c>
      <c r="O148" s="31"/>
      <c r="P148" s="31">
        <v>1</v>
      </c>
      <c r="Q148" s="31">
        <v>1</v>
      </c>
      <c r="R148" s="31"/>
      <c r="S148" s="31"/>
      <c r="T148" s="31"/>
      <c r="U148" s="31"/>
      <c r="V148" s="31"/>
      <c r="W148" s="84"/>
      <c r="X148" s="31"/>
      <c r="Y148" s="31"/>
      <c r="Z148" s="31"/>
      <c r="AA148" s="31"/>
      <c r="AB148" s="31"/>
      <c r="AC148" s="31"/>
      <c r="AD148" s="31"/>
      <c r="AE148" s="31"/>
      <c r="AF148" s="84"/>
      <c r="AG148" s="31"/>
      <c r="AH148" s="31"/>
      <c r="AI148" s="31"/>
      <c r="AJ148" s="84"/>
      <c r="AK148" s="31"/>
      <c r="AL148" s="31"/>
      <c r="AM148" s="84"/>
      <c r="AN148" s="32"/>
      <c r="AO148" s="27"/>
      <c r="AP148" s="27"/>
      <c r="AQ148" s="87" t="s">
        <v>1693</v>
      </c>
    </row>
    <row r="149" spans="1:43" ht="37.5">
      <c r="A149" s="27" t="s">
        <v>1694</v>
      </c>
      <c r="B149" s="99" t="s">
        <v>1695</v>
      </c>
      <c r="C149" s="28" t="s">
        <v>1696</v>
      </c>
      <c r="D149" s="29" t="s">
        <v>1066</v>
      </c>
      <c r="E149" s="27" t="s">
        <v>1046</v>
      </c>
      <c r="F149" s="27" t="s">
        <v>1072</v>
      </c>
      <c r="G149" s="27" t="s">
        <v>1036</v>
      </c>
      <c r="H149" s="264"/>
      <c r="I149" s="31"/>
      <c r="J149" s="31"/>
      <c r="K149" s="31"/>
      <c r="L149" s="31"/>
      <c r="M149" s="84"/>
      <c r="N149" s="31"/>
      <c r="O149" s="31"/>
      <c r="P149" s="31"/>
      <c r="Q149" s="31"/>
      <c r="R149" s="31"/>
      <c r="S149" s="31"/>
      <c r="T149" s="31"/>
      <c r="U149" s="31"/>
      <c r="V149" s="31"/>
      <c r="W149" s="84"/>
      <c r="X149" s="31"/>
      <c r="Y149" s="31"/>
      <c r="Z149" s="31"/>
      <c r="AA149" s="31"/>
      <c r="AB149" s="31"/>
      <c r="AC149" s="31"/>
      <c r="AD149" s="31"/>
      <c r="AE149" s="31"/>
      <c r="AF149" s="84"/>
      <c r="AG149" s="31"/>
      <c r="AH149" s="31"/>
      <c r="AI149" s="31"/>
      <c r="AJ149" s="84"/>
      <c r="AK149" s="31"/>
      <c r="AL149" s="31"/>
      <c r="AM149" s="84"/>
      <c r="AN149" s="32"/>
      <c r="AO149" s="27">
        <v>1</v>
      </c>
      <c r="AP149" s="27"/>
      <c r="AQ149" s="86" t="s">
        <v>1697</v>
      </c>
    </row>
    <row r="150" spans="1:43" ht="125">
      <c r="A150" s="27" t="s">
        <v>1698</v>
      </c>
      <c r="B150" s="99" t="s">
        <v>1699</v>
      </c>
      <c r="C150" s="28" t="s">
        <v>1700</v>
      </c>
      <c r="D150" s="29" t="s">
        <v>1035</v>
      </c>
      <c r="E150" s="27" t="s">
        <v>1046</v>
      </c>
      <c r="F150" s="27" t="s">
        <v>1047</v>
      </c>
      <c r="G150" s="27" t="s">
        <v>1036</v>
      </c>
      <c r="H150" s="264"/>
      <c r="I150" s="31"/>
      <c r="J150" s="31"/>
      <c r="K150" s="31"/>
      <c r="L150" s="31"/>
      <c r="M150" s="84"/>
      <c r="N150" s="31"/>
      <c r="O150" s="31"/>
      <c r="P150" s="31"/>
      <c r="Q150" s="31"/>
      <c r="R150" s="31"/>
      <c r="S150" s="31"/>
      <c r="T150" s="31"/>
      <c r="U150" s="31"/>
      <c r="V150" s="31"/>
      <c r="W150" s="84"/>
      <c r="X150" s="31"/>
      <c r="Y150" s="31"/>
      <c r="Z150" s="31"/>
      <c r="AA150" s="31"/>
      <c r="AB150" s="31"/>
      <c r="AC150" s="31"/>
      <c r="AD150" s="31"/>
      <c r="AE150" s="31">
        <v>1</v>
      </c>
      <c r="AF150" s="84"/>
      <c r="AG150" s="31"/>
      <c r="AH150" s="31"/>
      <c r="AI150" s="31"/>
      <c r="AJ150" s="84"/>
      <c r="AK150" s="31"/>
      <c r="AL150" s="31"/>
      <c r="AM150" s="84"/>
      <c r="AN150" s="28" t="s">
        <v>1701</v>
      </c>
      <c r="AO150" s="27"/>
      <c r="AP150" s="27"/>
      <c r="AQ150" s="86" t="s">
        <v>1702</v>
      </c>
    </row>
    <row r="151" spans="1:43" ht="25">
      <c r="A151" s="27" t="s">
        <v>1703</v>
      </c>
      <c r="B151" s="99" t="s">
        <v>1704</v>
      </c>
      <c r="C151" s="28" t="s">
        <v>1705</v>
      </c>
      <c r="D151" s="29" t="s">
        <v>1035</v>
      </c>
      <c r="E151" s="27" t="s">
        <v>1046</v>
      </c>
      <c r="F151" s="27" t="s">
        <v>1047</v>
      </c>
      <c r="G151" s="27" t="s">
        <v>1036</v>
      </c>
      <c r="H151" s="264"/>
      <c r="I151" s="31"/>
      <c r="J151" s="31"/>
      <c r="K151" s="31"/>
      <c r="L151" s="31"/>
      <c r="M151" s="84"/>
      <c r="N151" s="31"/>
      <c r="O151" s="31"/>
      <c r="P151" s="31"/>
      <c r="Q151" s="31"/>
      <c r="R151" s="31"/>
      <c r="S151" s="31"/>
      <c r="T151" s="31"/>
      <c r="U151" s="31"/>
      <c r="V151" s="31"/>
      <c r="W151" s="84"/>
      <c r="X151" s="31"/>
      <c r="Y151" s="31"/>
      <c r="Z151" s="31"/>
      <c r="AA151" s="31"/>
      <c r="AB151" s="31"/>
      <c r="AC151" s="31"/>
      <c r="AD151" s="31"/>
      <c r="AE151" s="31"/>
      <c r="AF151" s="84"/>
      <c r="AG151" s="31"/>
      <c r="AH151" s="31"/>
      <c r="AI151" s="31"/>
      <c r="AJ151" s="84"/>
      <c r="AK151" s="31"/>
      <c r="AL151" s="31"/>
      <c r="AM151" s="84"/>
      <c r="AN151" s="28"/>
      <c r="AO151" s="27"/>
      <c r="AP151" s="27"/>
      <c r="AQ151" s="88" t="s">
        <v>1706</v>
      </c>
    </row>
    <row r="152" spans="1:43" ht="75">
      <c r="A152" s="27" t="s">
        <v>1707</v>
      </c>
      <c r="B152" s="99" t="s">
        <v>1708</v>
      </c>
      <c r="C152" s="28" t="s">
        <v>1709</v>
      </c>
      <c r="D152" s="29" t="s">
        <v>1035</v>
      </c>
      <c r="E152" s="27" t="s">
        <v>1151</v>
      </c>
      <c r="F152" s="27" t="s">
        <v>1097</v>
      </c>
      <c r="G152" s="27" t="s">
        <v>89</v>
      </c>
      <c r="H152" s="264"/>
      <c r="I152" s="31"/>
      <c r="J152" s="31"/>
      <c r="K152" s="31">
        <v>1</v>
      </c>
      <c r="L152" s="31"/>
      <c r="M152" s="84">
        <v>1</v>
      </c>
      <c r="N152" s="31"/>
      <c r="O152" s="31"/>
      <c r="P152" s="31"/>
      <c r="Q152" s="31"/>
      <c r="R152" s="31"/>
      <c r="S152" s="31"/>
      <c r="T152" s="31"/>
      <c r="U152" s="31"/>
      <c r="V152" s="31"/>
      <c r="W152" s="84">
        <v>1</v>
      </c>
      <c r="X152" s="31"/>
      <c r="Y152" s="31"/>
      <c r="Z152" s="31"/>
      <c r="AA152" s="31"/>
      <c r="AB152" s="31"/>
      <c r="AC152" s="31"/>
      <c r="AD152" s="31"/>
      <c r="AE152" s="31"/>
      <c r="AF152" s="84"/>
      <c r="AG152" s="31"/>
      <c r="AH152" s="31"/>
      <c r="AI152" s="31"/>
      <c r="AJ152" s="84"/>
      <c r="AK152" s="31"/>
      <c r="AL152" s="31"/>
      <c r="AM152" s="84"/>
      <c r="AN152" s="28"/>
      <c r="AO152" s="27"/>
      <c r="AP152" s="27"/>
      <c r="AQ152" s="86" t="s">
        <v>1710</v>
      </c>
    </row>
    <row r="153" spans="1:43" ht="112.5">
      <c r="A153" s="27" t="s">
        <v>1711</v>
      </c>
      <c r="B153" s="99" t="s">
        <v>1712</v>
      </c>
      <c r="C153" s="28" t="s">
        <v>1713</v>
      </c>
      <c r="D153" s="29" t="s">
        <v>1066</v>
      </c>
      <c r="E153" s="27" t="s">
        <v>1046</v>
      </c>
      <c r="F153" s="27" t="s">
        <v>1087</v>
      </c>
      <c r="G153" s="27" t="s">
        <v>89</v>
      </c>
      <c r="H153" s="263">
        <v>1</v>
      </c>
      <c r="I153" s="31"/>
      <c r="J153" s="31"/>
      <c r="K153" s="31"/>
      <c r="L153" s="31"/>
      <c r="M153" s="84"/>
      <c r="N153" s="31"/>
      <c r="O153" s="31"/>
      <c r="P153" s="31"/>
      <c r="Q153" s="31">
        <v>1</v>
      </c>
      <c r="R153" s="31"/>
      <c r="S153" s="31"/>
      <c r="T153" s="31"/>
      <c r="U153" s="31"/>
      <c r="V153" s="31"/>
      <c r="W153" s="84"/>
      <c r="X153" s="31"/>
      <c r="Y153" s="31"/>
      <c r="Z153" s="31"/>
      <c r="AA153" s="31"/>
      <c r="AB153" s="31"/>
      <c r="AC153" s="31"/>
      <c r="AD153" s="31"/>
      <c r="AE153" s="31"/>
      <c r="AF153" s="84"/>
      <c r="AG153" s="31"/>
      <c r="AH153" s="31"/>
      <c r="AI153" s="31"/>
      <c r="AJ153" s="84"/>
      <c r="AK153" s="31"/>
      <c r="AL153" s="31"/>
      <c r="AM153" s="84"/>
      <c r="AN153" s="32"/>
      <c r="AO153" s="27"/>
      <c r="AP153" s="27"/>
      <c r="AQ153" s="86" t="s">
        <v>1714</v>
      </c>
    </row>
    <row r="154" spans="1:43" ht="112.5">
      <c r="A154" s="27" t="s">
        <v>1715</v>
      </c>
      <c r="B154" s="99" t="s">
        <v>989</v>
      </c>
      <c r="C154" s="28" t="s">
        <v>1716</v>
      </c>
      <c r="D154" s="29" t="s">
        <v>1077</v>
      </c>
      <c r="E154" s="27" t="s">
        <v>907</v>
      </c>
      <c r="F154" s="27" t="s">
        <v>1097</v>
      </c>
      <c r="G154" s="27" t="s">
        <v>53</v>
      </c>
      <c r="H154" s="264"/>
      <c r="I154" s="31"/>
      <c r="J154" s="31"/>
      <c r="K154" s="31"/>
      <c r="L154" s="31"/>
      <c r="M154" s="84">
        <v>1</v>
      </c>
      <c r="N154" s="31">
        <v>1</v>
      </c>
      <c r="O154" s="31"/>
      <c r="P154" s="31">
        <v>1</v>
      </c>
      <c r="Q154" s="31">
        <v>1</v>
      </c>
      <c r="R154" s="31"/>
      <c r="S154" s="31">
        <v>1</v>
      </c>
      <c r="T154" s="31">
        <v>1</v>
      </c>
      <c r="U154" s="31">
        <v>1</v>
      </c>
      <c r="V154" s="31">
        <v>1</v>
      </c>
      <c r="W154" s="84">
        <v>1</v>
      </c>
      <c r="X154" s="31"/>
      <c r="Y154" s="31">
        <v>1</v>
      </c>
      <c r="Z154" s="31"/>
      <c r="AA154" s="31">
        <v>1</v>
      </c>
      <c r="AB154" s="31"/>
      <c r="AC154" s="31"/>
      <c r="AD154" s="31">
        <v>1</v>
      </c>
      <c r="AE154" s="31">
        <v>1</v>
      </c>
      <c r="AF154" s="84">
        <v>1</v>
      </c>
      <c r="AG154" s="31">
        <v>1</v>
      </c>
      <c r="AH154" s="31">
        <v>1</v>
      </c>
      <c r="AI154" s="31">
        <v>1</v>
      </c>
      <c r="AJ154" s="84">
        <v>1</v>
      </c>
      <c r="AK154" s="31"/>
      <c r="AL154" s="31">
        <v>1</v>
      </c>
      <c r="AM154" s="84">
        <v>1</v>
      </c>
      <c r="AN154" s="28"/>
      <c r="AO154" s="27">
        <v>1</v>
      </c>
      <c r="AP154" s="27"/>
      <c r="AQ154" s="86" t="s">
        <v>1717</v>
      </c>
    </row>
    <row r="155" spans="1:43" ht="87.5">
      <c r="A155" s="27" t="s">
        <v>1718</v>
      </c>
      <c r="B155" s="99" t="s">
        <v>1719</v>
      </c>
      <c r="C155" s="28" t="s">
        <v>1720</v>
      </c>
      <c r="D155" s="29" t="s">
        <v>1066</v>
      </c>
      <c r="E155" s="27" t="s">
        <v>1151</v>
      </c>
      <c r="F155" s="27" t="s">
        <v>1097</v>
      </c>
      <c r="G155" s="27" t="s">
        <v>1036</v>
      </c>
      <c r="H155" s="263">
        <v>1</v>
      </c>
      <c r="I155" s="31"/>
      <c r="J155" s="31"/>
      <c r="K155" s="31">
        <v>1</v>
      </c>
      <c r="L155" s="31"/>
      <c r="M155" s="84"/>
      <c r="N155" s="31"/>
      <c r="O155" s="31">
        <v>1</v>
      </c>
      <c r="P155" s="31"/>
      <c r="Q155" s="31"/>
      <c r="R155" s="31"/>
      <c r="S155" s="31"/>
      <c r="T155" s="31"/>
      <c r="U155" s="31"/>
      <c r="V155" s="31"/>
      <c r="W155" s="84"/>
      <c r="X155" s="31">
        <v>1</v>
      </c>
      <c r="Y155" s="31"/>
      <c r="Z155" s="31"/>
      <c r="AA155" s="31"/>
      <c r="AB155" s="31"/>
      <c r="AC155" s="31"/>
      <c r="AD155" s="31"/>
      <c r="AE155" s="31"/>
      <c r="AF155" s="84"/>
      <c r="AG155" s="31"/>
      <c r="AH155" s="31"/>
      <c r="AI155" s="31">
        <v>1</v>
      </c>
      <c r="AJ155" s="84">
        <v>1</v>
      </c>
      <c r="AK155" s="31"/>
      <c r="AL155" s="31"/>
      <c r="AM155" s="84"/>
      <c r="AN155" s="32" t="s">
        <v>1721</v>
      </c>
      <c r="AO155" s="27">
        <v>1</v>
      </c>
      <c r="AP155" s="27"/>
      <c r="AQ155" s="87" t="s">
        <v>1722</v>
      </c>
    </row>
    <row r="156" spans="1:43" ht="37.5">
      <c r="A156" s="27" t="s">
        <v>1723</v>
      </c>
      <c r="B156" s="99" t="s">
        <v>1724</v>
      </c>
      <c r="C156" s="28" t="s">
        <v>1725</v>
      </c>
      <c r="D156" s="29" t="s">
        <v>1066</v>
      </c>
      <c r="E156" s="27" t="s">
        <v>1046</v>
      </c>
      <c r="F156" s="27" t="s">
        <v>1072</v>
      </c>
      <c r="G156" s="27" t="s">
        <v>1036</v>
      </c>
      <c r="H156" s="81"/>
      <c r="I156" s="31"/>
      <c r="J156" s="31"/>
      <c r="K156" s="31"/>
      <c r="L156" s="31"/>
      <c r="M156" s="84">
        <v>1</v>
      </c>
      <c r="N156" s="31"/>
      <c r="O156" s="31"/>
      <c r="P156" s="31"/>
      <c r="Q156" s="31"/>
      <c r="R156" s="31"/>
      <c r="S156" s="31"/>
      <c r="T156" s="31"/>
      <c r="U156" s="31"/>
      <c r="V156" s="31"/>
      <c r="W156" s="84"/>
      <c r="X156" s="31"/>
      <c r="Y156" s="31"/>
      <c r="Z156" s="31"/>
      <c r="AA156" s="31"/>
      <c r="AB156" s="31"/>
      <c r="AC156" s="31"/>
      <c r="AD156" s="31"/>
      <c r="AE156" s="31"/>
      <c r="AF156" s="84"/>
      <c r="AG156" s="31"/>
      <c r="AH156" s="31"/>
      <c r="AI156" s="31"/>
      <c r="AJ156" s="84">
        <v>1</v>
      </c>
      <c r="AK156" s="31"/>
      <c r="AL156" s="31"/>
      <c r="AM156" s="84"/>
      <c r="AN156" s="28"/>
      <c r="AO156" s="27"/>
      <c r="AP156" s="27"/>
      <c r="AQ156" s="87" t="s">
        <v>1726</v>
      </c>
    </row>
    <row r="157" spans="1:43" ht="37.5">
      <c r="A157" s="27" t="s">
        <v>1727</v>
      </c>
      <c r="B157" s="99" t="s">
        <v>1728</v>
      </c>
      <c r="C157" s="28" t="s">
        <v>1729</v>
      </c>
      <c r="D157" s="29" t="s">
        <v>1035</v>
      </c>
      <c r="E157" s="27" t="s">
        <v>1046</v>
      </c>
      <c r="F157" s="27" t="s">
        <v>1047</v>
      </c>
      <c r="G157" s="27" t="s">
        <v>89</v>
      </c>
      <c r="H157" s="264"/>
      <c r="I157" s="31"/>
      <c r="J157" s="31"/>
      <c r="K157" s="31"/>
      <c r="L157" s="31"/>
      <c r="M157" s="84"/>
      <c r="N157" s="31"/>
      <c r="O157" s="31"/>
      <c r="P157" s="31"/>
      <c r="Q157" s="31"/>
      <c r="R157" s="31"/>
      <c r="S157" s="31"/>
      <c r="T157" s="31"/>
      <c r="U157" s="31">
        <v>1</v>
      </c>
      <c r="V157" s="31"/>
      <c r="W157" s="84">
        <v>1</v>
      </c>
      <c r="X157" s="31"/>
      <c r="Y157" s="31"/>
      <c r="Z157" s="31"/>
      <c r="AA157" s="31"/>
      <c r="AB157" s="31"/>
      <c r="AC157" s="31"/>
      <c r="AD157" s="31"/>
      <c r="AE157" s="31"/>
      <c r="AF157" s="84"/>
      <c r="AG157" s="31"/>
      <c r="AH157" s="31"/>
      <c r="AI157" s="31"/>
      <c r="AJ157" s="84"/>
      <c r="AK157" s="31"/>
      <c r="AL157" s="31"/>
      <c r="AM157" s="84"/>
      <c r="AN157" s="28"/>
      <c r="AO157" s="27"/>
      <c r="AP157" s="27"/>
      <c r="AQ157" s="86" t="s">
        <v>1730</v>
      </c>
    </row>
    <row r="158" spans="1:43" ht="62.5">
      <c r="A158" s="27" t="s">
        <v>1731</v>
      </c>
      <c r="B158" s="99" t="s">
        <v>1732</v>
      </c>
      <c r="C158" s="28" t="s">
        <v>1733</v>
      </c>
      <c r="D158" s="29" t="s">
        <v>1035</v>
      </c>
      <c r="E158" s="27" t="s">
        <v>907</v>
      </c>
      <c r="F158" s="27" t="s">
        <v>1097</v>
      </c>
      <c r="G158" s="27" t="s">
        <v>1036</v>
      </c>
      <c r="H158" s="264"/>
      <c r="I158" s="31"/>
      <c r="J158" s="31"/>
      <c r="K158" s="31"/>
      <c r="L158" s="31"/>
      <c r="M158" s="84"/>
      <c r="N158" s="31"/>
      <c r="O158" s="31"/>
      <c r="P158" s="31"/>
      <c r="Q158" s="31"/>
      <c r="R158" s="31"/>
      <c r="S158" s="31"/>
      <c r="T158" s="31"/>
      <c r="U158" s="31"/>
      <c r="V158" s="31"/>
      <c r="W158" s="84"/>
      <c r="X158" s="31"/>
      <c r="Y158" s="31"/>
      <c r="Z158" s="31"/>
      <c r="AA158" s="31"/>
      <c r="AB158" s="31"/>
      <c r="AC158" s="31"/>
      <c r="AD158" s="31"/>
      <c r="AE158" s="31"/>
      <c r="AF158" s="84"/>
      <c r="AG158" s="31"/>
      <c r="AH158" s="31"/>
      <c r="AI158" s="31"/>
      <c r="AJ158" s="84"/>
      <c r="AK158" s="31"/>
      <c r="AL158" s="31"/>
      <c r="AM158" s="84"/>
      <c r="AN158" s="28"/>
      <c r="AO158" s="27"/>
      <c r="AP158" s="33" t="s">
        <v>1734</v>
      </c>
      <c r="AQ158" s="86" t="s">
        <v>1735</v>
      </c>
    </row>
    <row r="159" spans="1:43" ht="25">
      <c r="A159" s="27" t="s">
        <v>1736</v>
      </c>
      <c r="B159" s="99" t="s">
        <v>1737</v>
      </c>
      <c r="C159" s="28" t="s">
        <v>1738</v>
      </c>
      <c r="D159" s="29" t="s">
        <v>1035</v>
      </c>
      <c r="E159" s="27" t="s">
        <v>1046</v>
      </c>
      <c r="F159" s="27" t="s">
        <v>1047</v>
      </c>
      <c r="G159" s="27" t="s">
        <v>53</v>
      </c>
      <c r="H159" s="263"/>
      <c r="I159" s="31"/>
      <c r="J159" s="31"/>
      <c r="K159" s="31"/>
      <c r="L159" s="31"/>
      <c r="M159" s="84"/>
      <c r="N159" s="31"/>
      <c r="O159" s="31"/>
      <c r="P159" s="31"/>
      <c r="Q159" s="31"/>
      <c r="R159" s="31"/>
      <c r="S159" s="31"/>
      <c r="T159" s="31"/>
      <c r="U159" s="31"/>
      <c r="V159" s="31"/>
      <c r="W159" s="84"/>
      <c r="X159" s="31"/>
      <c r="Y159" s="31"/>
      <c r="Z159" s="31"/>
      <c r="AA159" s="31"/>
      <c r="AB159" s="31"/>
      <c r="AC159" s="31"/>
      <c r="AD159" s="31"/>
      <c r="AE159" s="31"/>
      <c r="AF159" s="84"/>
      <c r="AG159" s="31"/>
      <c r="AH159" s="31"/>
      <c r="AI159" s="31"/>
      <c r="AJ159" s="84"/>
      <c r="AK159" s="31"/>
      <c r="AL159" s="31"/>
      <c r="AM159" s="84"/>
      <c r="AN159" s="28"/>
      <c r="AO159" s="27"/>
      <c r="AP159" s="27"/>
      <c r="AQ159" s="86" t="s">
        <v>1739</v>
      </c>
    </row>
    <row r="160" spans="1:43" ht="162.5">
      <c r="A160" s="27" t="s">
        <v>1740</v>
      </c>
      <c r="B160" s="99" t="s">
        <v>1741</v>
      </c>
      <c r="C160" s="28" t="s">
        <v>1742</v>
      </c>
      <c r="D160" s="29" t="s">
        <v>1066</v>
      </c>
      <c r="E160" s="27" t="s">
        <v>1046</v>
      </c>
      <c r="F160" s="27" t="s">
        <v>1146</v>
      </c>
      <c r="G160" s="27" t="s">
        <v>89</v>
      </c>
      <c r="H160" s="263">
        <v>1</v>
      </c>
      <c r="I160" s="31">
        <v>1</v>
      </c>
      <c r="J160" s="31"/>
      <c r="K160" s="31"/>
      <c r="L160" s="31"/>
      <c r="M160" s="84"/>
      <c r="N160" s="31"/>
      <c r="O160" s="31"/>
      <c r="P160" s="31"/>
      <c r="Q160" s="31"/>
      <c r="R160" s="31"/>
      <c r="S160" s="31"/>
      <c r="T160" s="31"/>
      <c r="U160" s="31"/>
      <c r="V160" s="31"/>
      <c r="W160" s="84">
        <v>1</v>
      </c>
      <c r="X160" s="31"/>
      <c r="Y160" s="31"/>
      <c r="Z160" s="31"/>
      <c r="AA160" s="31"/>
      <c r="AB160" s="31"/>
      <c r="AC160" s="31"/>
      <c r="AD160" s="31"/>
      <c r="AE160" s="31"/>
      <c r="AF160" s="84"/>
      <c r="AG160" s="31"/>
      <c r="AH160" s="31"/>
      <c r="AI160" s="31"/>
      <c r="AJ160" s="84"/>
      <c r="AK160" s="31"/>
      <c r="AL160" s="31"/>
      <c r="AM160" s="84"/>
      <c r="AN160" s="28" t="s">
        <v>1743</v>
      </c>
      <c r="AO160" s="27"/>
      <c r="AP160" s="27"/>
      <c r="AQ160" s="86" t="s">
        <v>1744</v>
      </c>
    </row>
    <row r="161" spans="1:43" ht="87.5">
      <c r="A161" s="27" t="s">
        <v>1745</v>
      </c>
      <c r="B161" s="99" t="s">
        <v>1746</v>
      </c>
      <c r="C161" s="28" t="s">
        <v>1747</v>
      </c>
      <c r="D161" s="29" t="s">
        <v>1066</v>
      </c>
      <c r="E161" s="27" t="s">
        <v>1036</v>
      </c>
      <c r="F161" s="27" t="s">
        <v>1036</v>
      </c>
      <c r="G161" s="27" t="s">
        <v>234</v>
      </c>
      <c r="H161" s="263">
        <v>1</v>
      </c>
      <c r="I161" s="31"/>
      <c r="J161" s="31"/>
      <c r="K161" s="31"/>
      <c r="L161" s="31"/>
      <c r="M161" s="84"/>
      <c r="N161" s="31"/>
      <c r="O161" s="31"/>
      <c r="P161" s="31"/>
      <c r="Q161" s="31"/>
      <c r="R161" s="31"/>
      <c r="S161" s="31"/>
      <c r="T161" s="31"/>
      <c r="U161" s="31"/>
      <c r="V161" s="31"/>
      <c r="W161" s="84"/>
      <c r="X161" s="31"/>
      <c r="Y161" s="31"/>
      <c r="Z161" s="31"/>
      <c r="AA161" s="31"/>
      <c r="AB161" s="31"/>
      <c r="AC161" s="31"/>
      <c r="AD161" s="31"/>
      <c r="AE161" s="31"/>
      <c r="AF161" s="84"/>
      <c r="AG161" s="31"/>
      <c r="AH161" s="31"/>
      <c r="AI161" s="31"/>
      <c r="AJ161" s="84"/>
      <c r="AK161" s="31"/>
      <c r="AL161" s="31"/>
      <c r="AM161" s="84">
        <v>1</v>
      </c>
      <c r="AN161" s="28"/>
      <c r="AO161" s="27"/>
      <c r="AP161" s="27"/>
      <c r="AQ161" s="86" t="s">
        <v>1748</v>
      </c>
    </row>
    <row r="162" spans="1:43" ht="100">
      <c r="A162" s="27" t="s">
        <v>1749</v>
      </c>
      <c r="B162" s="99" t="s">
        <v>1750</v>
      </c>
      <c r="C162" s="28" t="s">
        <v>1751</v>
      </c>
      <c r="D162" s="29" t="s">
        <v>1066</v>
      </c>
      <c r="E162" s="27" t="s">
        <v>1046</v>
      </c>
      <c r="F162" s="27" t="s">
        <v>1087</v>
      </c>
      <c r="G162" s="27" t="s">
        <v>234</v>
      </c>
      <c r="H162" s="263">
        <v>1</v>
      </c>
      <c r="I162" s="31"/>
      <c r="J162" s="31"/>
      <c r="K162" s="31"/>
      <c r="L162" s="31"/>
      <c r="M162" s="84"/>
      <c r="N162" s="31"/>
      <c r="O162" s="31"/>
      <c r="P162" s="31"/>
      <c r="Q162" s="31"/>
      <c r="R162" s="31"/>
      <c r="S162" s="31"/>
      <c r="T162" s="31"/>
      <c r="U162" s="31"/>
      <c r="V162" s="31"/>
      <c r="W162" s="84"/>
      <c r="X162" s="31"/>
      <c r="Y162" s="31"/>
      <c r="Z162" s="31"/>
      <c r="AA162" s="31"/>
      <c r="AB162" s="31"/>
      <c r="AC162" s="31"/>
      <c r="AD162" s="31"/>
      <c r="AE162" s="31"/>
      <c r="AF162" s="84"/>
      <c r="AG162" s="31"/>
      <c r="AH162" s="31">
        <v>1</v>
      </c>
      <c r="AI162" s="31"/>
      <c r="AJ162" s="84"/>
      <c r="AK162" s="31"/>
      <c r="AL162" s="31"/>
      <c r="AM162" s="84"/>
      <c r="AN162" s="28"/>
      <c r="AO162" s="27"/>
      <c r="AP162" s="27"/>
      <c r="AQ162" s="86" t="s">
        <v>1752</v>
      </c>
    </row>
    <row r="163" spans="1:43" ht="50">
      <c r="A163" s="27" t="s">
        <v>1753</v>
      </c>
      <c r="B163" s="99" t="s">
        <v>1754</v>
      </c>
      <c r="C163" s="28" t="s">
        <v>1755</v>
      </c>
      <c r="D163" s="29" t="s">
        <v>1077</v>
      </c>
      <c r="E163" s="27" t="s">
        <v>1111</v>
      </c>
      <c r="F163" s="27" t="s">
        <v>1097</v>
      </c>
      <c r="G163" s="27" t="s">
        <v>1036</v>
      </c>
      <c r="H163" s="264"/>
      <c r="I163" s="31"/>
      <c r="J163" s="31"/>
      <c r="K163" s="31"/>
      <c r="L163" s="31"/>
      <c r="M163" s="84">
        <v>1</v>
      </c>
      <c r="N163" s="31"/>
      <c r="O163" s="31"/>
      <c r="P163" s="31"/>
      <c r="Q163" s="31"/>
      <c r="R163" s="31"/>
      <c r="S163" s="31"/>
      <c r="T163" s="31"/>
      <c r="U163" s="31"/>
      <c r="V163" s="31"/>
      <c r="W163" s="84"/>
      <c r="X163" s="31"/>
      <c r="Y163" s="31"/>
      <c r="Z163" s="31"/>
      <c r="AA163" s="31"/>
      <c r="AB163" s="31"/>
      <c r="AC163" s="31"/>
      <c r="AD163" s="31"/>
      <c r="AE163" s="31"/>
      <c r="AF163" s="84"/>
      <c r="AG163" s="31"/>
      <c r="AH163" s="31"/>
      <c r="AI163" s="31"/>
      <c r="AJ163" s="84"/>
      <c r="AK163" s="31"/>
      <c r="AL163" s="31"/>
      <c r="AM163" s="84"/>
      <c r="AN163" s="28"/>
      <c r="AO163" s="27"/>
      <c r="AP163" s="27"/>
      <c r="AQ163" s="86" t="s">
        <v>1756</v>
      </c>
    </row>
    <row r="164" spans="1:43" ht="50">
      <c r="A164" s="27" t="s">
        <v>1757</v>
      </c>
      <c r="B164" s="99" t="s">
        <v>1758</v>
      </c>
      <c r="C164" s="28" t="s">
        <v>1759</v>
      </c>
      <c r="D164" s="29" t="s">
        <v>1066</v>
      </c>
      <c r="E164" s="27" t="s">
        <v>1046</v>
      </c>
      <c r="F164" s="27" t="s">
        <v>1072</v>
      </c>
      <c r="G164" s="27" t="s">
        <v>1036</v>
      </c>
      <c r="H164" s="81"/>
      <c r="I164" s="31">
        <v>1</v>
      </c>
      <c r="J164" s="31"/>
      <c r="K164" s="31"/>
      <c r="L164" s="31"/>
      <c r="M164" s="84"/>
      <c r="N164" s="31"/>
      <c r="O164" s="31">
        <v>1</v>
      </c>
      <c r="P164" s="31"/>
      <c r="Q164" s="31"/>
      <c r="R164" s="31"/>
      <c r="S164" s="31"/>
      <c r="T164" s="31"/>
      <c r="U164" s="31"/>
      <c r="V164" s="31"/>
      <c r="W164" s="84"/>
      <c r="X164" s="31"/>
      <c r="Y164" s="31"/>
      <c r="Z164" s="31"/>
      <c r="AA164" s="31"/>
      <c r="AB164" s="31"/>
      <c r="AC164" s="31"/>
      <c r="AD164" s="31"/>
      <c r="AE164" s="31"/>
      <c r="AF164" s="84"/>
      <c r="AG164" s="31"/>
      <c r="AH164" s="31"/>
      <c r="AI164" s="31"/>
      <c r="AJ164" s="84"/>
      <c r="AK164" s="31"/>
      <c r="AL164" s="31"/>
      <c r="AM164" s="84"/>
      <c r="AN164" s="28"/>
      <c r="AO164" s="27"/>
      <c r="AP164" s="27"/>
      <c r="AQ164" s="86" t="s">
        <v>1760</v>
      </c>
    </row>
    <row r="165" spans="1:43" ht="37.5">
      <c r="A165" s="27" t="s">
        <v>1761</v>
      </c>
      <c r="B165" s="99" t="s">
        <v>1762</v>
      </c>
      <c r="C165" s="28" t="s">
        <v>1763</v>
      </c>
      <c r="D165" s="29" t="s">
        <v>1035</v>
      </c>
      <c r="E165" s="27" t="s">
        <v>1046</v>
      </c>
      <c r="F165" s="27" t="s">
        <v>1087</v>
      </c>
      <c r="G165" s="27" t="s">
        <v>234</v>
      </c>
      <c r="H165" s="264"/>
      <c r="I165" s="31"/>
      <c r="J165" s="31"/>
      <c r="K165" s="31"/>
      <c r="L165" s="31"/>
      <c r="M165" s="84"/>
      <c r="N165" s="31"/>
      <c r="O165" s="31">
        <v>1</v>
      </c>
      <c r="P165" s="31"/>
      <c r="Q165" s="31"/>
      <c r="R165" s="31"/>
      <c r="S165" s="31"/>
      <c r="T165" s="31"/>
      <c r="U165" s="31"/>
      <c r="V165" s="31"/>
      <c r="W165" s="84"/>
      <c r="X165" s="31"/>
      <c r="Y165" s="31"/>
      <c r="Z165" s="31"/>
      <c r="AA165" s="31"/>
      <c r="AB165" s="31"/>
      <c r="AC165" s="31"/>
      <c r="AD165" s="31"/>
      <c r="AE165" s="31"/>
      <c r="AF165" s="84"/>
      <c r="AG165" s="31"/>
      <c r="AH165" s="31"/>
      <c r="AI165" s="31"/>
      <c r="AJ165" s="84"/>
      <c r="AK165" s="31"/>
      <c r="AL165" s="31"/>
      <c r="AM165" s="84"/>
      <c r="AN165" s="28" t="s">
        <v>1764</v>
      </c>
      <c r="AO165" s="27">
        <v>1</v>
      </c>
      <c r="AP165" s="27"/>
      <c r="AQ165" s="86" t="s">
        <v>1765</v>
      </c>
    </row>
    <row r="166" spans="1:43" ht="100">
      <c r="A166" s="27" t="s">
        <v>1766</v>
      </c>
      <c r="B166" s="99" t="s">
        <v>1767</v>
      </c>
      <c r="C166" s="28" t="s">
        <v>1768</v>
      </c>
      <c r="D166" s="29" t="s">
        <v>1769</v>
      </c>
      <c r="E166" s="27" t="s">
        <v>864</v>
      </c>
      <c r="F166" s="27" t="s">
        <v>1097</v>
      </c>
      <c r="G166" s="27" t="s">
        <v>234</v>
      </c>
      <c r="H166" s="264"/>
      <c r="I166" s="31"/>
      <c r="J166" s="31"/>
      <c r="K166" s="31"/>
      <c r="L166" s="31"/>
      <c r="M166" s="84"/>
      <c r="N166" s="31"/>
      <c r="O166" s="31"/>
      <c r="P166" s="31"/>
      <c r="Q166" s="31"/>
      <c r="R166" s="31"/>
      <c r="S166" s="31"/>
      <c r="T166" s="31"/>
      <c r="U166" s="31"/>
      <c r="V166" s="31"/>
      <c r="W166" s="84"/>
      <c r="X166" s="31"/>
      <c r="Y166" s="31"/>
      <c r="Z166" s="31"/>
      <c r="AA166" s="31"/>
      <c r="AB166" s="31"/>
      <c r="AC166" s="31"/>
      <c r="AD166" s="31"/>
      <c r="AE166" s="31"/>
      <c r="AF166" s="84"/>
      <c r="AG166" s="31"/>
      <c r="AH166" s="31"/>
      <c r="AI166" s="31"/>
      <c r="AJ166" s="84"/>
      <c r="AK166" s="31"/>
      <c r="AL166" s="31">
        <v>1</v>
      </c>
      <c r="AM166" s="84"/>
      <c r="AN166" s="28"/>
      <c r="AO166" s="27">
        <v>1</v>
      </c>
      <c r="AP166" s="27"/>
      <c r="AQ166" s="87" t="s">
        <v>1770</v>
      </c>
    </row>
    <row r="167" spans="1:43" ht="87.5">
      <c r="A167" s="27" t="s">
        <v>1771</v>
      </c>
      <c r="B167" s="99" t="s">
        <v>1772</v>
      </c>
      <c r="C167" s="28" t="s">
        <v>1773</v>
      </c>
      <c r="D167" s="29" t="s">
        <v>1066</v>
      </c>
      <c r="E167" s="27" t="s">
        <v>1046</v>
      </c>
      <c r="F167" s="27" t="s">
        <v>1072</v>
      </c>
      <c r="G167" s="27" t="s">
        <v>53</v>
      </c>
      <c r="H167" s="263">
        <v>1</v>
      </c>
      <c r="I167" s="31">
        <v>1</v>
      </c>
      <c r="J167" s="31"/>
      <c r="K167" s="31"/>
      <c r="L167" s="31">
        <v>1</v>
      </c>
      <c r="M167" s="84">
        <v>1</v>
      </c>
      <c r="N167" s="31"/>
      <c r="O167" s="31"/>
      <c r="P167" s="31"/>
      <c r="Q167" s="31"/>
      <c r="R167" s="31"/>
      <c r="S167" s="31"/>
      <c r="T167" s="31"/>
      <c r="U167" s="31"/>
      <c r="V167" s="31"/>
      <c r="W167" s="84"/>
      <c r="X167" s="31"/>
      <c r="Y167" s="31"/>
      <c r="Z167" s="31">
        <v>1</v>
      </c>
      <c r="AA167" s="31">
        <v>1</v>
      </c>
      <c r="AB167" s="31"/>
      <c r="AC167" s="31"/>
      <c r="AD167" s="31"/>
      <c r="AE167" s="31"/>
      <c r="AF167" s="84"/>
      <c r="AG167" s="31"/>
      <c r="AH167" s="31"/>
      <c r="AI167" s="31"/>
      <c r="AJ167" s="84"/>
      <c r="AK167" s="31"/>
      <c r="AL167" s="31"/>
      <c r="AM167" s="84"/>
      <c r="AN167" s="28" t="s">
        <v>1774</v>
      </c>
      <c r="AO167" s="27"/>
      <c r="AP167" s="27"/>
      <c r="AQ167" s="86" t="s">
        <v>1775</v>
      </c>
    </row>
    <row r="168" spans="1:43" ht="62.5">
      <c r="A168" s="27" t="s">
        <v>1776</v>
      </c>
      <c r="B168" s="99" t="s">
        <v>1777</v>
      </c>
      <c r="C168" s="28" t="s">
        <v>1778</v>
      </c>
      <c r="D168" s="29" t="s">
        <v>1035</v>
      </c>
      <c r="E168" s="27" t="s">
        <v>1046</v>
      </c>
      <c r="F168" s="27" t="s">
        <v>1072</v>
      </c>
      <c r="G168" s="27" t="s">
        <v>89</v>
      </c>
      <c r="H168" s="263">
        <v>1</v>
      </c>
      <c r="I168" s="31">
        <v>1</v>
      </c>
      <c r="J168" s="31"/>
      <c r="K168" s="31"/>
      <c r="L168" s="31"/>
      <c r="M168" s="84"/>
      <c r="N168" s="31"/>
      <c r="O168" s="31"/>
      <c r="P168" s="31"/>
      <c r="Q168" s="31"/>
      <c r="R168" s="31"/>
      <c r="S168" s="31"/>
      <c r="T168" s="31"/>
      <c r="U168" s="31">
        <v>1</v>
      </c>
      <c r="V168" s="31"/>
      <c r="W168" s="84"/>
      <c r="X168" s="31"/>
      <c r="Y168" s="31"/>
      <c r="Z168" s="31">
        <v>1</v>
      </c>
      <c r="AA168" s="31"/>
      <c r="AB168" s="31">
        <v>1</v>
      </c>
      <c r="AC168" s="31"/>
      <c r="AD168" s="31"/>
      <c r="AE168" s="31"/>
      <c r="AF168" s="84">
        <v>1</v>
      </c>
      <c r="AG168" s="31"/>
      <c r="AH168" s="31"/>
      <c r="AI168" s="31"/>
      <c r="AJ168" s="84"/>
      <c r="AK168" s="31"/>
      <c r="AL168" s="31"/>
      <c r="AM168" s="84"/>
      <c r="AN168" s="28" t="s">
        <v>1779</v>
      </c>
      <c r="AO168" s="27"/>
      <c r="AP168" s="27"/>
      <c r="AQ168" s="86" t="s">
        <v>1780</v>
      </c>
    </row>
    <row r="169" spans="1:43" ht="112.5">
      <c r="A169" s="27" t="s">
        <v>1781</v>
      </c>
      <c r="B169" s="99" t="s">
        <v>1782</v>
      </c>
      <c r="C169" s="28" t="s">
        <v>1783</v>
      </c>
      <c r="D169" s="29" t="s">
        <v>1035</v>
      </c>
      <c r="E169" s="27" t="s">
        <v>1046</v>
      </c>
      <c r="F169" s="27" t="s">
        <v>1047</v>
      </c>
      <c r="G169" s="27" t="s">
        <v>234</v>
      </c>
      <c r="H169" s="263">
        <v>1</v>
      </c>
      <c r="I169" s="31"/>
      <c r="J169" s="31"/>
      <c r="K169" s="31"/>
      <c r="L169" s="31"/>
      <c r="M169" s="84"/>
      <c r="N169" s="31"/>
      <c r="O169" s="31"/>
      <c r="P169" s="31"/>
      <c r="Q169" s="31"/>
      <c r="R169" s="31"/>
      <c r="S169" s="31"/>
      <c r="T169" s="31"/>
      <c r="U169" s="31"/>
      <c r="V169" s="31"/>
      <c r="W169" s="84"/>
      <c r="X169" s="31"/>
      <c r="Y169" s="31"/>
      <c r="Z169" s="31"/>
      <c r="AA169" s="31"/>
      <c r="AB169" s="31"/>
      <c r="AC169" s="31"/>
      <c r="AD169" s="31"/>
      <c r="AE169" s="31"/>
      <c r="AF169" s="84"/>
      <c r="AG169" s="31"/>
      <c r="AH169" s="31"/>
      <c r="AI169" s="31"/>
      <c r="AJ169" s="84"/>
      <c r="AK169" s="31"/>
      <c r="AL169" s="31">
        <v>1</v>
      </c>
      <c r="AM169" s="84"/>
      <c r="AN169" s="32"/>
      <c r="AO169" s="27">
        <v>1</v>
      </c>
      <c r="AP169" s="27"/>
      <c r="AQ169" s="86" t="s">
        <v>1784</v>
      </c>
    </row>
    <row r="170" spans="1:43" ht="100">
      <c r="A170" s="27" t="s">
        <v>1785</v>
      </c>
      <c r="B170" s="99" t="s">
        <v>1786</v>
      </c>
      <c r="C170" s="28" t="s">
        <v>1787</v>
      </c>
      <c r="D170" s="29" t="s">
        <v>1035</v>
      </c>
      <c r="E170" s="27" t="s">
        <v>1046</v>
      </c>
      <c r="F170" s="27" t="s">
        <v>1072</v>
      </c>
      <c r="G170" s="27" t="s">
        <v>53</v>
      </c>
      <c r="H170" s="264"/>
      <c r="I170" s="31"/>
      <c r="J170" s="31"/>
      <c r="K170" s="31"/>
      <c r="L170" s="31"/>
      <c r="M170" s="84"/>
      <c r="N170" s="31"/>
      <c r="O170" s="31"/>
      <c r="P170" s="31"/>
      <c r="Q170" s="31"/>
      <c r="R170" s="31"/>
      <c r="S170" s="31"/>
      <c r="T170" s="31"/>
      <c r="U170" s="31"/>
      <c r="V170" s="31"/>
      <c r="W170" s="84">
        <v>1</v>
      </c>
      <c r="X170" s="31"/>
      <c r="Y170" s="31">
        <v>1</v>
      </c>
      <c r="Z170" s="31"/>
      <c r="AA170" s="31"/>
      <c r="AB170" s="31"/>
      <c r="AC170" s="31"/>
      <c r="AD170" s="31">
        <v>1</v>
      </c>
      <c r="AE170" s="31">
        <v>1</v>
      </c>
      <c r="AF170" s="84"/>
      <c r="AG170" s="31"/>
      <c r="AH170" s="31"/>
      <c r="AI170" s="31"/>
      <c r="AJ170" s="84"/>
      <c r="AK170" s="31">
        <v>1</v>
      </c>
      <c r="AL170" s="31">
        <v>1</v>
      </c>
      <c r="AM170" s="84"/>
      <c r="AN170" s="28"/>
      <c r="AO170" s="27">
        <v>1</v>
      </c>
      <c r="AP170" s="27"/>
      <c r="AQ170" s="86" t="s">
        <v>1788</v>
      </c>
    </row>
    <row r="171" spans="1:43" ht="37.5">
      <c r="A171" s="27" t="s">
        <v>1789</v>
      </c>
      <c r="B171" s="99" t="s">
        <v>1790</v>
      </c>
      <c r="C171" s="28" t="s">
        <v>1791</v>
      </c>
      <c r="D171" s="29" t="s">
        <v>1077</v>
      </c>
      <c r="E171" s="27" t="s">
        <v>1151</v>
      </c>
      <c r="F171" s="27" t="s">
        <v>1097</v>
      </c>
      <c r="G171" s="27" t="s">
        <v>53</v>
      </c>
      <c r="H171" s="264"/>
      <c r="I171" s="31"/>
      <c r="J171" s="31"/>
      <c r="K171" s="31"/>
      <c r="L171" s="31"/>
      <c r="M171" s="84"/>
      <c r="N171" s="31">
        <v>1</v>
      </c>
      <c r="O171" s="31"/>
      <c r="P171" s="31">
        <v>1</v>
      </c>
      <c r="Q171" s="31"/>
      <c r="R171" s="31"/>
      <c r="S171" s="31"/>
      <c r="T171" s="31"/>
      <c r="U171" s="31"/>
      <c r="V171" s="31"/>
      <c r="W171" s="84"/>
      <c r="X171" s="31"/>
      <c r="Y171" s="31"/>
      <c r="Z171" s="31"/>
      <c r="AA171" s="31"/>
      <c r="AB171" s="31">
        <v>1</v>
      </c>
      <c r="AC171" s="31"/>
      <c r="AD171" s="31"/>
      <c r="AE171" s="31"/>
      <c r="AF171" s="84"/>
      <c r="AG171" s="31"/>
      <c r="AH171" s="31"/>
      <c r="AI171" s="31"/>
      <c r="AJ171" s="84"/>
      <c r="AK171" s="31"/>
      <c r="AL171" s="31">
        <v>1</v>
      </c>
      <c r="AM171" s="84"/>
      <c r="AN171" s="32"/>
      <c r="AO171" s="27"/>
      <c r="AP171" s="27"/>
      <c r="AQ171" s="86" t="s">
        <v>1792</v>
      </c>
    </row>
    <row r="172" spans="1:43" ht="50">
      <c r="A172" s="27" t="s">
        <v>1793</v>
      </c>
      <c r="B172" s="99" t="s">
        <v>1794</v>
      </c>
      <c r="C172" s="28" t="s">
        <v>1795</v>
      </c>
      <c r="D172" s="29" t="s">
        <v>1035</v>
      </c>
      <c r="E172" s="27" t="s">
        <v>1151</v>
      </c>
      <c r="F172" s="27" t="s">
        <v>1097</v>
      </c>
      <c r="G172" s="27" t="s">
        <v>234</v>
      </c>
      <c r="H172" s="264"/>
      <c r="I172" s="31">
        <v>1</v>
      </c>
      <c r="J172" s="31"/>
      <c r="K172" s="31"/>
      <c r="L172" s="31"/>
      <c r="M172" s="84">
        <v>1</v>
      </c>
      <c r="N172" s="31"/>
      <c r="O172" s="31"/>
      <c r="P172" s="31">
        <v>1</v>
      </c>
      <c r="Q172" s="31"/>
      <c r="R172" s="31">
        <v>1</v>
      </c>
      <c r="S172" s="31"/>
      <c r="T172" s="31"/>
      <c r="U172" s="31"/>
      <c r="V172" s="31"/>
      <c r="W172" s="84">
        <v>1</v>
      </c>
      <c r="X172" s="31"/>
      <c r="Y172" s="31"/>
      <c r="Z172" s="31"/>
      <c r="AA172" s="31"/>
      <c r="AB172" s="31"/>
      <c r="AC172" s="31"/>
      <c r="AD172" s="31">
        <v>1</v>
      </c>
      <c r="AE172" s="31">
        <v>1</v>
      </c>
      <c r="AF172" s="84">
        <v>1</v>
      </c>
      <c r="AG172" s="31"/>
      <c r="AH172" s="31"/>
      <c r="AI172" s="31"/>
      <c r="AJ172" s="84"/>
      <c r="AK172" s="31"/>
      <c r="AL172" s="31">
        <v>1</v>
      </c>
      <c r="AM172" s="84"/>
      <c r="AN172" s="28" t="s">
        <v>1796</v>
      </c>
      <c r="AO172" s="27">
        <v>1</v>
      </c>
      <c r="AP172" s="27"/>
      <c r="AQ172" s="86" t="s">
        <v>1797</v>
      </c>
    </row>
    <row r="173" spans="1:43" ht="25">
      <c r="A173" s="27" t="s">
        <v>1798</v>
      </c>
      <c r="B173" s="99" t="s">
        <v>1799</v>
      </c>
      <c r="C173" s="28" t="s">
        <v>1800</v>
      </c>
      <c r="D173" s="29" t="s">
        <v>1035</v>
      </c>
      <c r="E173" s="27" t="s">
        <v>1111</v>
      </c>
      <c r="F173" s="27" t="s">
        <v>1097</v>
      </c>
      <c r="G173" s="27" t="s">
        <v>89</v>
      </c>
      <c r="H173" s="264"/>
      <c r="I173" s="31"/>
      <c r="J173" s="31"/>
      <c r="K173" s="31"/>
      <c r="L173" s="31"/>
      <c r="M173" s="84"/>
      <c r="N173" s="31"/>
      <c r="O173" s="31"/>
      <c r="P173" s="31"/>
      <c r="Q173" s="31"/>
      <c r="R173" s="31"/>
      <c r="S173" s="31"/>
      <c r="T173" s="31"/>
      <c r="U173" s="31"/>
      <c r="V173" s="31"/>
      <c r="W173" s="84">
        <v>1</v>
      </c>
      <c r="X173" s="31"/>
      <c r="Y173" s="31"/>
      <c r="Z173" s="31"/>
      <c r="AA173" s="31"/>
      <c r="AB173" s="31"/>
      <c r="AC173" s="31"/>
      <c r="AD173" s="31"/>
      <c r="AE173" s="31"/>
      <c r="AF173" s="84"/>
      <c r="AG173" s="31"/>
      <c r="AH173" s="31"/>
      <c r="AI173" s="31"/>
      <c r="AJ173" s="84"/>
      <c r="AK173" s="31"/>
      <c r="AL173" s="31"/>
      <c r="AM173" s="84"/>
      <c r="AN173" s="32"/>
      <c r="AO173" s="27"/>
      <c r="AP173" s="27"/>
      <c r="AQ173" s="86" t="s">
        <v>1801</v>
      </c>
    </row>
    <row r="174" spans="1:43" ht="25">
      <c r="A174" s="27" t="s">
        <v>1802</v>
      </c>
      <c r="B174" s="99" t="s">
        <v>1803</v>
      </c>
      <c r="C174" s="28" t="s">
        <v>1804</v>
      </c>
      <c r="D174" s="29" t="s">
        <v>1035</v>
      </c>
      <c r="E174" s="27" t="s">
        <v>1046</v>
      </c>
      <c r="F174" s="27" t="s">
        <v>1805</v>
      </c>
      <c r="G174" s="27" t="s">
        <v>234</v>
      </c>
      <c r="H174" s="264"/>
      <c r="I174" s="31"/>
      <c r="J174" s="31"/>
      <c r="K174" s="31"/>
      <c r="L174" s="31"/>
      <c r="M174" s="84"/>
      <c r="N174" s="31"/>
      <c r="O174" s="31"/>
      <c r="P174" s="31"/>
      <c r="Q174" s="31"/>
      <c r="R174" s="31"/>
      <c r="S174" s="31"/>
      <c r="T174" s="31"/>
      <c r="U174" s="31"/>
      <c r="V174" s="31"/>
      <c r="W174" s="84"/>
      <c r="X174" s="31"/>
      <c r="Y174" s="31"/>
      <c r="Z174" s="31"/>
      <c r="AA174" s="31"/>
      <c r="AB174" s="31"/>
      <c r="AC174" s="31"/>
      <c r="AD174" s="31">
        <v>1</v>
      </c>
      <c r="AE174" s="31"/>
      <c r="AF174" s="84"/>
      <c r="AG174" s="31"/>
      <c r="AH174" s="31"/>
      <c r="AI174" s="31"/>
      <c r="AJ174" s="84"/>
      <c r="AK174" s="31"/>
      <c r="AL174" s="31">
        <v>1</v>
      </c>
      <c r="AM174" s="84"/>
      <c r="AN174" s="28"/>
      <c r="AO174" s="27"/>
      <c r="AP174" s="27"/>
      <c r="AQ174" s="86" t="s">
        <v>1806</v>
      </c>
    </row>
    <row r="175" spans="1:43" ht="100">
      <c r="A175" s="27" t="s">
        <v>1807</v>
      </c>
      <c r="B175" s="99" t="s">
        <v>1808</v>
      </c>
      <c r="C175" s="28" t="s">
        <v>1809</v>
      </c>
      <c r="D175" s="29" t="s">
        <v>1066</v>
      </c>
      <c r="E175" s="27" t="s">
        <v>1111</v>
      </c>
      <c r="F175" s="27" t="s">
        <v>1097</v>
      </c>
      <c r="G175" s="27" t="s">
        <v>53</v>
      </c>
      <c r="H175" s="263">
        <v>1</v>
      </c>
      <c r="I175" s="31"/>
      <c r="J175" s="31"/>
      <c r="K175" s="31"/>
      <c r="L175" s="31"/>
      <c r="M175" s="84"/>
      <c r="N175" s="31">
        <v>1</v>
      </c>
      <c r="O175" s="31"/>
      <c r="P175" s="31">
        <v>1</v>
      </c>
      <c r="Q175" s="31">
        <v>1</v>
      </c>
      <c r="R175" s="31"/>
      <c r="S175" s="31"/>
      <c r="T175" s="31"/>
      <c r="U175" s="31"/>
      <c r="V175" s="31"/>
      <c r="W175" s="84"/>
      <c r="X175" s="31"/>
      <c r="Y175" s="31"/>
      <c r="Z175" s="31"/>
      <c r="AA175" s="31"/>
      <c r="AB175" s="31"/>
      <c r="AC175" s="31"/>
      <c r="AD175" s="31"/>
      <c r="AE175" s="31"/>
      <c r="AF175" s="84"/>
      <c r="AG175" s="31"/>
      <c r="AH175" s="31"/>
      <c r="AI175" s="31"/>
      <c r="AJ175" s="84"/>
      <c r="AK175" s="31"/>
      <c r="AL175" s="31"/>
      <c r="AM175" s="84"/>
      <c r="AN175" s="28" t="s">
        <v>1810</v>
      </c>
      <c r="AO175" s="27"/>
      <c r="AP175" s="27"/>
      <c r="AQ175" s="86" t="s">
        <v>1811</v>
      </c>
    </row>
    <row r="176" spans="1:43" ht="87.5">
      <c r="A176" s="27" t="s">
        <v>1812</v>
      </c>
      <c r="B176" s="99" t="s">
        <v>1813</v>
      </c>
      <c r="C176" s="28" t="s">
        <v>1814</v>
      </c>
      <c r="D176" s="29" t="s">
        <v>1035</v>
      </c>
      <c r="E176" s="27" t="s">
        <v>1151</v>
      </c>
      <c r="F176" s="27" t="s">
        <v>1097</v>
      </c>
      <c r="G176" s="27" t="s">
        <v>89</v>
      </c>
      <c r="H176" s="263">
        <v>1</v>
      </c>
      <c r="I176" s="31"/>
      <c r="J176" s="31"/>
      <c r="K176" s="31"/>
      <c r="L176" s="31"/>
      <c r="M176" s="84">
        <v>1</v>
      </c>
      <c r="N176" s="31"/>
      <c r="O176" s="31"/>
      <c r="P176" s="31"/>
      <c r="Q176" s="31"/>
      <c r="R176" s="31"/>
      <c r="S176" s="31">
        <v>1</v>
      </c>
      <c r="T176" s="31"/>
      <c r="U176" s="31">
        <v>1</v>
      </c>
      <c r="V176" s="31">
        <v>1</v>
      </c>
      <c r="W176" s="84"/>
      <c r="X176" s="31"/>
      <c r="Y176" s="31"/>
      <c r="Z176" s="31"/>
      <c r="AA176" s="31"/>
      <c r="AB176" s="31"/>
      <c r="AC176" s="31"/>
      <c r="AD176" s="31"/>
      <c r="AE176" s="31"/>
      <c r="AF176" s="84"/>
      <c r="AG176" s="31"/>
      <c r="AH176" s="31"/>
      <c r="AI176" s="31"/>
      <c r="AJ176" s="84"/>
      <c r="AK176" s="31"/>
      <c r="AL176" s="31"/>
      <c r="AM176" s="84"/>
      <c r="AN176" s="28"/>
      <c r="AO176" s="27"/>
      <c r="AP176" s="27"/>
      <c r="AQ176" s="86" t="s">
        <v>1815</v>
      </c>
    </row>
    <row r="177" spans="1:43" ht="112.5">
      <c r="A177" s="27" t="s">
        <v>1816</v>
      </c>
      <c r="B177" s="99" t="s">
        <v>1817</v>
      </c>
      <c r="C177" s="28" t="s">
        <v>1818</v>
      </c>
      <c r="D177" s="29" t="s">
        <v>1066</v>
      </c>
      <c r="E177" s="27" t="s">
        <v>1046</v>
      </c>
      <c r="F177" s="27" t="s">
        <v>1072</v>
      </c>
      <c r="G177" s="27" t="s">
        <v>89</v>
      </c>
      <c r="H177" s="263">
        <v>1</v>
      </c>
      <c r="I177" s="31">
        <v>1</v>
      </c>
      <c r="J177" s="31">
        <v>1</v>
      </c>
      <c r="K177" s="31"/>
      <c r="L177" s="31"/>
      <c r="M177" s="84"/>
      <c r="N177" s="31"/>
      <c r="O177" s="31"/>
      <c r="P177" s="31"/>
      <c r="Q177" s="31"/>
      <c r="R177" s="31"/>
      <c r="S177" s="31"/>
      <c r="T177" s="31"/>
      <c r="U177" s="31"/>
      <c r="V177" s="31"/>
      <c r="W177" s="84">
        <v>1</v>
      </c>
      <c r="X177" s="31"/>
      <c r="Y177" s="31"/>
      <c r="Z177" s="31"/>
      <c r="AA177" s="31"/>
      <c r="AB177" s="31"/>
      <c r="AC177" s="31"/>
      <c r="AD177" s="31"/>
      <c r="AE177" s="31"/>
      <c r="AF177" s="84"/>
      <c r="AG177" s="31"/>
      <c r="AH177" s="31"/>
      <c r="AI177" s="31"/>
      <c r="AJ177" s="84"/>
      <c r="AK177" s="31"/>
      <c r="AL177" s="31"/>
      <c r="AM177" s="84"/>
      <c r="AN177" s="28" t="s">
        <v>1819</v>
      </c>
      <c r="AO177" s="27"/>
      <c r="AP177" s="27"/>
      <c r="AQ177" s="86" t="s">
        <v>1820</v>
      </c>
    </row>
    <row r="178" spans="1:43" ht="112.5">
      <c r="A178" s="27" t="s">
        <v>1821</v>
      </c>
      <c r="B178" s="99" t="s">
        <v>1822</v>
      </c>
      <c r="C178" s="28" t="s">
        <v>1823</v>
      </c>
      <c r="D178" s="29" t="s">
        <v>1066</v>
      </c>
      <c r="E178" s="27" t="s">
        <v>1111</v>
      </c>
      <c r="F178" s="27" t="s">
        <v>1097</v>
      </c>
      <c r="G178" s="27" t="s">
        <v>234</v>
      </c>
      <c r="H178" s="81"/>
      <c r="I178" s="31"/>
      <c r="J178" s="31"/>
      <c r="K178" s="31"/>
      <c r="L178" s="31"/>
      <c r="M178" s="84"/>
      <c r="N178" s="31"/>
      <c r="O178" s="31"/>
      <c r="P178" s="31"/>
      <c r="Q178" s="31"/>
      <c r="R178" s="31"/>
      <c r="S178" s="31"/>
      <c r="T178" s="31"/>
      <c r="U178" s="31"/>
      <c r="V178" s="31"/>
      <c r="W178" s="84"/>
      <c r="X178" s="31"/>
      <c r="Y178" s="31"/>
      <c r="Z178" s="31"/>
      <c r="AA178" s="31"/>
      <c r="AB178" s="31">
        <v>1</v>
      </c>
      <c r="AC178" s="31"/>
      <c r="AD178" s="31"/>
      <c r="AE178" s="31"/>
      <c r="AF178" s="84">
        <v>1</v>
      </c>
      <c r="AG178" s="31"/>
      <c r="AH178" s="31"/>
      <c r="AI178" s="31"/>
      <c r="AJ178" s="84"/>
      <c r="AK178" s="31"/>
      <c r="AL178" s="31">
        <v>1</v>
      </c>
      <c r="AM178" s="84"/>
      <c r="AN178" s="28" t="s">
        <v>1824</v>
      </c>
      <c r="AO178" s="27"/>
      <c r="AP178" s="27"/>
      <c r="AQ178" s="86" t="s">
        <v>1825</v>
      </c>
    </row>
    <row r="179" spans="1:43" ht="25">
      <c r="A179" s="27" t="s">
        <v>1826</v>
      </c>
      <c r="B179" s="99" t="s">
        <v>1827</v>
      </c>
      <c r="C179" s="28" t="s">
        <v>1828</v>
      </c>
      <c r="D179" s="29" t="s">
        <v>1035</v>
      </c>
      <c r="E179" s="27" t="s">
        <v>1046</v>
      </c>
      <c r="F179" s="27" t="s">
        <v>1047</v>
      </c>
      <c r="G179" s="27" t="s">
        <v>1036</v>
      </c>
      <c r="H179" s="264"/>
      <c r="I179" s="31"/>
      <c r="J179" s="31"/>
      <c r="K179" s="31"/>
      <c r="L179" s="31"/>
      <c r="M179" s="84"/>
      <c r="N179" s="31"/>
      <c r="O179" s="31"/>
      <c r="P179" s="31"/>
      <c r="Q179" s="31"/>
      <c r="R179" s="31"/>
      <c r="S179" s="31"/>
      <c r="T179" s="31"/>
      <c r="U179" s="31"/>
      <c r="V179" s="31"/>
      <c r="W179" s="84"/>
      <c r="X179" s="31"/>
      <c r="Y179" s="31"/>
      <c r="Z179" s="31"/>
      <c r="AA179" s="31"/>
      <c r="AB179" s="31"/>
      <c r="AC179" s="31"/>
      <c r="AD179" s="31"/>
      <c r="AE179" s="31"/>
      <c r="AF179" s="84"/>
      <c r="AG179" s="31"/>
      <c r="AH179" s="31"/>
      <c r="AI179" s="31"/>
      <c r="AJ179" s="84"/>
      <c r="AK179" s="31"/>
      <c r="AL179" s="31"/>
      <c r="AM179" s="84"/>
      <c r="AN179" s="28" t="s">
        <v>1829</v>
      </c>
      <c r="AO179" s="27"/>
      <c r="AP179" s="27"/>
      <c r="AQ179" s="86" t="s">
        <v>1830</v>
      </c>
    </row>
    <row r="180" spans="1:43" ht="50">
      <c r="A180" s="27" t="s">
        <v>1831</v>
      </c>
      <c r="B180" s="99" t="s">
        <v>1832</v>
      </c>
      <c r="C180" s="28" t="s">
        <v>1833</v>
      </c>
      <c r="D180" s="29" t="s">
        <v>1035</v>
      </c>
      <c r="E180" s="27" t="s">
        <v>1046</v>
      </c>
      <c r="F180" s="27" t="s">
        <v>1047</v>
      </c>
      <c r="G180" s="27" t="s">
        <v>234</v>
      </c>
      <c r="H180" s="263">
        <v>1</v>
      </c>
      <c r="I180" s="31">
        <v>1</v>
      </c>
      <c r="J180" s="31"/>
      <c r="K180" s="31"/>
      <c r="L180" s="31"/>
      <c r="M180" s="84"/>
      <c r="N180" s="31"/>
      <c r="O180" s="31"/>
      <c r="P180" s="31"/>
      <c r="Q180" s="31"/>
      <c r="R180" s="31"/>
      <c r="S180" s="31"/>
      <c r="T180" s="31"/>
      <c r="U180" s="31"/>
      <c r="V180" s="31"/>
      <c r="W180" s="84"/>
      <c r="X180" s="31"/>
      <c r="Y180" s="31"/>
      <c r="Z180" s="31"/>
      <c r="AA180" s="31"/>
      <c r="AB180" s="31"/>
      <c r="AC180" s="31"/>
      <c r="AD180" s="31"/>
      <c r="AE180" s="31"/>
      <c r="AF180" s="84"/>
      <c r="AG180" s="31"/>
      <c r="AH180" s="31"/>
      <c r="AI180" s="31"/>
      <c r="AJ180" s="84"/>
      <c r="AK180" s="31"/>
      <c r="AL180" s="31">
        <v>1</v>
      </c>
      <c r="AM180" s="84"/>
      <c r="AN180" s="28" t="s">
        <v>1834</v>
      </c>
      <c r="AO180" s="27"/>
      <c r="AP180" s="27"/>
      <c r="AQ180" s="86" t="s">
        <v>1835</v>
      </c>
    </row>
    <row r="181" spans="1:43" ht="75">
      <c r="A181" s="27" t="s">
        <v>1836</v>
      </c>
      <c r="B181" s="99" t="s">
        <v>1837</v>
      </c>
      <c r="C181" s="28" t="s">
        <v>1838</v>
      </c>
      <c r="D181" s="29" t="s">
        <v>1035</v>
      </c>
      <c r="E181" s="27" t="s">
        <v>1046</v>
      </c>
      <c r="F181" s="27" t="s">
        <v>1047</v>
      </c>
      <c r="G181" s="27" t="s">
        <v>53</v>
      </c>
      <c r="H181" s="264"/>
      <c r="I181" s="31"/>
      <c r="J181" s="31"/>
      <c r="K181" s="31"/>
      <c r="L181" s="31"/>
      <c r="M181" s="84"/>
      <c r="N181" s="31"/>
      <c r="O181" s="31"/>
      <c r="P181" s="31"/>
      <c r="Q181" s="31"/>
      <c r="R181" s="31"/>
      <c r="S181" s="31"/>
      <c r="T181" s="31"/>
      <c r="U181" s="31"/>
      <c r="V181" s="31"/>
      <c r="W181" s="84"/>
      <c r="X181" s="31"/>
      <c r="Y181" s="31"/>
      <c r="Z181" s="31"/>
      <c r="AA181" s="31"/>
      <c r="AB181" s="31"/>
      <c r="AC181" s="31"/>
      <c r="AD181" s="31"/>
      <c r="AE181" s="31"/>
      <c r="AF181" s="84"/>
      <c r="AG181" s="31"/>
      <c r="AH181" s="31"/>
      <c r="AI181" s="31"/>
      <c r="AJ181" s="84"/>
      <c r="AK181" s="31">
        <v>1</v>
      </c>
      <c r="AL181" s="31">
        <v>1</v>
      </c>
      <c r="AM181" s="84"/>
      <c r="AN181" s="32" t="s">
        <v>1839</v>
      </c>
      <c r="AO181" s="27"/>
      <c r="AP181" s="27"/>
      <c r="AQ181" s="87" t="s">
        <v>1840</v>
      </c>
    </row>
    <row r="182" spans="1:43" ht="62.5">
      <c r="A182" s="27" t="s">
        <v>1841</v>
      </c>
      <c r="B182" s="99" t="s">
        <v>1842</v>
      </c>
      <c r="C182" s="28" t="s">
        <v>1843</v>
      </c>
      <c r="D182" s="29" t="s">
        <v>1066</v>
      </c>
      <c r="E182" s="27" t="s">
        <v>1046</v>
      </c>
      <c r="F182" s="27" t="s">
        <v>1072</v>
      </c>
      <c r="G182" s="27" t="s">
        <v>89</v>
      </c>
      <c r="H182" s="263">
        <v>1</v>
      </c>
      <c r="I182" s="31"/>
      <c r="J182" s="31"/>
      <c r="K182" s="31"/>
      <c r="L182" s="31"/>
      <c r="M182" s="84"/>
      <c r="N182" s="31"/>
      <c r="O182" s="31"/>
      <c r="P182" s="31"/>
      <c r="Q182" s="31"/>
      <c r="R182" s="31"/>
      <c r="S182" s="31"/>
      <c r="T182" s="31"/>
      <c r="U182" s="31">
        <v>1</v>
      </c>
      <c r="V182" s="31"/>
      <c r="W182" s="84"/>
      <c r="X182" s="31"/>
      <c r="Y182" s="31"/>
      <c r="Z182" s="31"/>
      <c r="AA182" s="31"/>
      <c r="AB182" s="31"/>
      <c r="AC182" s="31"/>
      <c r="AD182" s="31"/>
      <c r="AE182" s="31"/>
      <c r="AF182" s="84"/>
      <c r="AG182" s="31"/>
      <c r="AH182" s="31"/>
      <c r="AI182" s="31"/>
      <c r="AJ182" s="84"/>
      <c r="AK182" s="31"/>
      <c r="AL182" s="31"/>
      <c r="AM182" s="84"/>
      <c r="AN182" s="28" t="s">
        <v>1844</v>
      </c>
      <c r="AO182" s="27"/>
      <c r="AP182" s="27"/>
      <c r="AQ182" s="86" t="s">
        <v>1845</v>
      </c>
    </row>
    <row r="183" spans="1:43" ht="62.5">
      <c r="A183" s="27" t="s">
        <v>1846</v>
      </c>
      <c r="B183" s="99" t="s">
        <v>1847</v>
      </c>
      <c r="C183" s="28" t="s">
        <v>1848</v>
      </c>
      <c r="D183" s="29" t="s">
        <v>1035</v>
      </c>
      <c r="E183" s="27" t="s">
        <v>1046</v>
      </c>
      <c r="F183" s="27" t="s">
        <v>1047</v>
      </c>
      <c r="G183" s="27" t="s">
        <v>89</v>
      </c>
      <c r="H183" s="264"/>
      <c r="I183" s="31"/>
      <c r="J183" s="31"/>
      <c r="K183" s="31"/>
      <c r="L183" s="31"/>
      <c r="M183" s="84">
        <v>1</v>
      </c>
      <c r="N183" s="31"/>
      <c r="O183" s="31">
        <v>1</v>
      </c>
      <c r="P183" s="31"/>
      <c r="Q183" s="31">
        <v>1</v>
      </c>
      <c r="R183" s="31"/>
      <c r="S183" s="31"/>
      <c r="T183" s="31"/>
      <c r="U183" s="31">
        <v>1</v>
      </c>
      <c r="V183" s="31"/>
      <c r="W183" s="84"/>
      <c r="X183" s="31">
        <v>1</v>
      </c>
      <c r="Y183" s="31">
        <v>1</v>
      </c>
      <c r="Z183" s="31">
        <v>1</v>
      </c>
      <c r="AA183" s="31">
        <v>1</v>
      </c>
      <c r="AB183" s="31"/>
      <c r="AC183" s="31">
        <v>1</v>
      </c>
      <c r="AD183" s="31">
        <v>1</v>
      </c>
      <c r="AE183" s="31"/>
      <c r="AF183" s="84"/>
      <c r="AG183" s="31"/>
      <c r="AH183" s="31"/>
      <c r="AI183" s="31"/>
      <c r="AJ183" s="84"/>
      <c r="AK183" s="31"/>
      <c r="AL183" s="31"/>
      <c r="AM183" s="84"/>
      <c r="AN183" s="28"/>
      <c r="AO183" s="27"/>
      <c r="AP183" s="27"/>
      <c r="AQ183" s="86" t="s">
        <v>1849</v>
      </c>
    </row>
    <row r="184" spans="1:43" ht="37.5">
      <c r="A184" s="27" t="s">
        <v>1850</v>
      </c>
      <c r="B184" s="99" t="s">
        <v>1851</v>
      </c>
      <c r="C184" s="28" t="s">
        <v>1852</v>
      </c>
      <c r="D184" s="29" t="s">
        <v>1035</v>
      </c>
      <c r="E184" s="27" t="s">
        <v>1046</v>
      </c>
      <c r="F184" s="27" t="s">
        <v>1047</v>
      </c>
      <c r="G184" s="27" t="s">
        <v>89</v>
      </c>
      <c r="H184" s="264"/>
      <c r="I184" s="31"/>
      <c r="J184" s="31"/>
      <c r="K184" s="31"/>
      <c r="L184" s="31"/>
      <c r="M184" s="84"/>
      <c r="N184" s="31">
        <v>1</v>
      </c>
      <c r="O184" s="31"/>
      <c r="P184" s="31">
        <v>1</v>
      </c>
      <c r="Q184" s="31"/>
      <c r="R184" s="31">
        <v>1</v>
      </c>
      <c r="S184" s="31">
        <v>1</v>
      </c>
      <c r="T184" s="31"/>
      <c r="U184" s="31">
        <v>1</v>
      </c>
      <c r="V184" s="31">
        <v>1</v>
      </c>
      <c r="W184" s="84">
        <v>1</v>
      </c>
      <c r="X184" s="31">
        <v>1</v>
      </c>
      <c r="Y184" s="31"/>
      <c r="Z184" s="31"/>
      <c r="AA184" s="31">
        <v>1</v>
      </c>
      <c r="AB184" s="31"/>
      <c r="AC184" s="31"/>
      <c r="AD184" s="31">
        <v>1</v>
      </c>
      <c r="AE184" s="31"/>
      <c r="AF184" s="84"/>
      <c r="AG184" s="31"/>
      <c r="AH184" s="31"/>
      <c r="AI184" s="31"/>
      <c r="AJ184" s="84"/>
      <c r="AK184" s="31"/>
      <c r="AL184" s="31">
        <v>1</v>
      </c>
      <c r="AM184" s="84"/>
      <c r="AN184" s="28" t="s">
        <v>1853</v>
      </c>
      <c r="AO184" s="27">
        <v>1</v>
      </c>
      <c r="AP184" s="27"/>
      <c r="AQ184" s="86" t="s">
        <v>1854</v>
      </c>
    </row>
    <row r="185" spans="1:43" ht="62.5">
      <c r="A185" s="27" t="s">
        <v>1855</v>
      </c>
      <c r="B185" s="99" t="s">
        <v>1856</v>
      </c>
      <c r="C185" s="28" t="s">
        <v>1857</v>
      </c>
      <c r="D185" s="29" t="s">
        <v>1066</v>
      </c>
      <c r="E185" s="27" t="s">
        <v>1046</v>
      </c>
      <c r="F185" s="27" t="s">
        <v>1216</v>
      </c>
      <c r="G185" s="27" t="s">
        <v>234</v>
      </c>
      <c r="H185" s="263">
        <v>1</v>
      </c>
      <c r="I185" s="31"/>
      <c r="J185" s="31"/>
      <c r="K185" s="31"/>
      <c r="L185" s="31"/>
      <c r="M185" s="84"/>
      <c r="N185" s="31"/>
      <c r="O185" s="31"/>
      <c r="P185" s="31"/>
      <c r="Q185" s="31"/>
      <c r="R185" s="31"/>
      <c r="S185" s="31"/>
      <c r="T185" s="31"/>
      <c r="U185" s="31"/>
      <c r="V185" s="31"/>
      <c r="W185" s="84"/>
      <c r="X185" s="31"/>
      <c r="Y185" s="31"/>
      <c r="Z185" s="31"/>
      <c r="AA185" s="31"/>
      <c r="AB185" s="31"/>
      <c r="AC185" s="31"/>
      <c r="AD185" s="31"/>
      <c r="AE185" s="31"/>
      <c r="AF185" s="84"/>
      <c r="AG185" s="31"/>
      <c r="AH185" s="31"/>
      <c r="AI185" s="31"/>
      <c r="AJ185" s="84"/>
      <c r="AK185" s="31"/>
      <c r="AL185" s="31">
        <v>1</v>
      </c>
      <c r="AM185" s="84"/>
      <c r="AN185" s="28" t="s">
        <v>1858</v>
      </c>
      <c r="AO185" s="27"/>
      <c r="AP185" s="27"/>
      <c r="AQ185" s="86" t="s">
        <v>1859</v>
      </c>
    </row>
    <row r="186" spans="1:43" ht="75">
      <c r="A186" s="27" t="s">
        <v>1860</v>
      </c>
      <c r="B186" s="99" t="s">
        <v>1861</v>
      </c>
      <c r="C186" s="28" t="s">
        <v>1862</v>
      </c>
      <c r="D186" s="29" t="s">
        <v>1045</v>
      </c>
      <c r="E186" s="27" t="s">
        <v>1036</v>
      </c>
      <c r="F186" s="27" t="s">
        <v>1036</v>
      </c>
      <c r="G186" s="27" t="s">
        <v>89</v>
      </c>
      <c r="H186" s="264"/>
      <c r="I186" s="31"/>
      <c r="J186" s="31">
        <v>1</v>
      </c>
      <c r="K186" s="31"/>
      <c r="L186" s="31"/>
      <c r="M186" s="84"/>
      <c r="N186" s="31"/>
      <c r="O186" s="31"/>
      <c r="P186" s="31"/>
      <c r="Q186" s="31">
        <v>1</v>
      </c>
      <c r="R186" s="31">
        <v>1</v>
      </c>
      <c r="S186" s="31">
        <v>1</v>
      </c>
      <c r="T186" s="31"/>
      <c r="U186" s="31">
        <v>1</v>
      </c>
      <c r="V186" s="31"/>
      <c r="W186" s="84">
        <v>1</v>
      </c>
      <c r="X186" s="31"/>
      <c r="Y186" s="31"/>
      <c r="Z186" s="31"/>
      <c r="AA186" s="31"/>
      <c r="AB186" s="31"/>
      <c r="AC186" s="31"/>
      <c r="AD186" s="31">
        <v>1</v>
      </c>
      <c r="AE186" s="31">
        <v>1</v>
      </c>
      <c r="AF186" s="84"/>
      <c r="AG186" s="31"/>
      <c r="AH186" s="31"/>
      <c r="AI186" s="31"/>
      <c r="AJ186" s="84"/>
      <c r="AK186" s="31"/>
      <c r="AL186" s="31"/>
      <c r="AM186" s="84"/>
      <c r="AN186" s="28" t="s">
        <v>1863</v>
      </c>
      <c r="AO186" s="27"/>
      <c r="AP186" s="27"/>
      <c r="AQ186" s="86" t="s">
        <v>1864</v>
      </c>
    </row>
    <row r="187" spans="1:43" ht="76">
      <c r="A187" s="27" t="s">
        <v>1865</v>
      </c>
      <c r="B187" s="99" t="s">
        <v>1866</v>
      </c>
      <c r="C187" s="28" t="s">
        <v>1867</v>
      </c>
      <c r="D187" s="29" t="s">
        <v>1066</v>
      </c>
      <c r="E187" s="27" t="s">
        <v>1151</v>
      </c>
      <c r="F187" s="27" t="s">
        <v>1097</v>
      </c>
      <c r="G187" s="27" t="s">
        <v>234</v>
      </c>
      <c r="H187" s="263">
        <v>1</v>
      </c>
      <c r="I187" s="31"/>
      <c r="J187" s="31"/>
      <c r="K187" s="31"/>
      <c r="L187" s="31"/>
      <c r="M187" s="84"/>
      <c r="N187" s="31">
        <v>1</v>
      </c>
      <c r="O187" s="31"/>
      <c r="P187" s="31">
        <v>1</v>
      </c>
      <c r="Q187" s="31"/>
      <c r="R187" s="31"/>
      <c r="S187" s="31"/>
      <c r="T187" s="31"/>
      <c r="U187" s="31"/>
      <c r="V187" s="31"/>
      <c r="W187" s="84"/>
      <c r="X187" s="31"/>
      <c r="Y187" s="31"/>
      <c r="Z187" s="31"/>
      <c r="AA187" s="31"/>
      <c r="AB187" s="31"/>
      <c r="AC187" s="31"/>
      <c r="AD187" s="31"/>
      <c r="AE187" s="31"/>
      <c r="AF187" s="84"/>
      <c r="AG187" s="31"/>
      <c r="AH187" s="31"/>
      <c r="AI187" s="31"/>
      <c r="AJ187" s="84"/>
      <c r="AK187" s="31"/>
      <c r="AL187" s="31"/>
      <c r="AM187" s="84"/>
      <c r="AN187" s="32" t="s">
        <v>1868</v>
      </c>
      <c r="AO187" s="27"/>
      <c r="AP187" s="27"/>
      <c r="AQ187" s="87" t="s">
        <v>1869</v>
      </c>
    </row>
    <row r="188" spans="1:43" ht="62.5">
      <c r="A188" s="27" t="s">
        <v>1870</v>
      </c>
      <c r="B188" s="99" t="s">
        <v>1871</v>
      </c>
      <c r="C188" s="28" t="s">
        <v>1872</v>
      </c>
      <c r="D188" s="29" t="s">
        <v>1066</v>
      </c>
      <c r="E188" s="27" t="s">
        <v>1046</v>
      </c>
      <c r="F188" s="27" t="s">
        <v>1216</v>
      </c>
      <c r="G188" s="27" t="s">
        <v>89</v>
      </c>
      <c r="H188" s="263">
        <v>1</v>
      </c>
      <c r="I188" s="31"/>
      <c r="J188" s="31"/>
      <c r="K188" s="31"/>
      <c r="L188" s="31"/>
      <c r="M188" s="84"/>
      <c r="N188" s="31"/>
      <c r="O188" s="31"/>
      <c r="P188" s="31"/>
      <c r="Q188" s="31"/>
      <c r="R188" s="31"/>
      <c r="S188" s="31"/>
      <c r="T188" s="31"/>
      <c r="U188" s="31"/>
      <c r="V188" s="31"/>
      <c r="W188" s="84">
        <v>1</v>
      </c>
      <c r="X188" s="31"/>
      <c r="Y188" s="31"/>
      <c r="Z188" s="31"/>
      <c r="AA188" s="31"/>
      <c r="AB188" s="31"/>
      <c r="AC188" s="31"/>
      <c r="AD188" s="31"/>
      <c r="AE188" s="31"/>
      <c r="AF188" s="84"/>
      <c r="AG188" s="31"/>
      <c r="AH188" s="31"/>
      <c r="AI188" s="31"/>
      <c r="AJ188" s="84"/>
      <c r="AK188" s="31"/>
      <c r="AL188" s="31"/>
      <c r="AM188" s="84"/>
      <c r="AN188" s="28" t="s">
        <v>1873</v>
      </c>
      <c r="AO188" s="27"/>
      <c r="AP188" s="27"/>
      <c r="AQ188" s="86" t="s">
        <v>1874</v>
      </c>
    </row>
    <row r="189" spans="1:43" ht="37.5">
      <c r="A189" s="27" t="s">
        <v>1875</v>
      </c>
      <c r="B189" s="99" t="s">
        <v>1876</v>
      </c>
      <c r="C189" s="28" t="s">
        <v>1877</v>
      </c>
      <c r="D189" s="29" t="s">
        <v>1066</v>
      </c>
      <c r="E189" s="27" t="s">
        <v>1151</v>
      </c>
      <c r="F189" s="27" t="s">
        <v>1097</v>
      </c>
      <c r="G189" s="27" t="s">
        <v>234</v>
      </c>
      <c r="H189" s="264"/>
      <c r="I189" s="31"/>
      <c r="J189" s="31"/>
      <c r="K189" s="31"/>
      <c r="L189" s="31"/>
      <c r="M189" s="84"/>
      <c r="N189" s="31"/>
      <c r="O189" s="31"/>
      <c r="P189" s="31"/>
      <c r="Q189" s="31"/>
      <c r="R189" s="31"/>
      <c r="S189" s="31"/>
      <c r="T189" s="31"/>
      <c r="U189" s="31"/>
      <c r="V189" s="31"/>
      <c r="W189" s="84"/>
      <c r="X189" s="31"/>
      <c r="Y189" s="31"/>
      <c r="Z189" s="31"/>
      <c r="AA189" s="31"/>
      <c r="AB189" s="31"/>
      <c r="AC189" s="31"/>
      <c r="AD189" s="31"/>
      <c r="AE189" s="31">
        <v>1</v>
      </c>
      <c r="AF189" s="84"/>
      <c r="AG189" s="31"/>
      <c r="AH189" s="31"/>
      <c r="AI189" s="31"/>
      <c r="AJ189" s="84"/>
      <c r="AK189" s="31"/>
      <c r="AL189" s="31"/>
      <c r="AM189" s="84"/>
      <c r="AN189" s="32" t="s">
        <v>1878</v>
      </c>
      <c r="AO189" s="27"/>
      <c r="AP189" s="27"/>
      <c r="AQ189" s="86" t="s">
        <v>1879</v>
      </c>
    </row>
    <row r="190" spans="1:43" ht="50">
      <c r="A190" s="27" t="s">
        <v>1880</v>
      </c>
      <c r="B190" s="99" t="s">
        <v>1881</v>
      </c>
      <c r="C190" s="28" t="s">
        <v>1882</v>
      </c>
      <c r="D190" s="29" t="s">
        <v>1035</v>
      </c>
      <c r="E190" s="27" t="s">
        <v>1151</v>
      </c>
      <c r="F190" s="27" t="s">
        <v>1097</v>
      </c>
      <c r="G190" s="27" t="s">
        <v>89</v>
      </c>
      <c r="H190" s="263">
        <v>1</v>
      </c>
      <c r="I190" s="31"/>
      <c r="J190" s="31"/>
      <c r="K190" s="31"/>
      <c r="L190" s="31"/>
      <c r="M190" s="84"/>
      <c r="N190" s="31"/>
      <c r="O190" s="31"/>
      <c r="P190" s="31"/>
      <c r="Q190" s="31"/>
      <c r="R190" s="31"/>
      <c r="S190" s="31"/>
      <c r="T190" s="31"/>
      <c r="U190" s="31"/>
      <c r="V190" s="31"/>
      <c r="W190" s="84"/>
      <c r="X190" s="31"/>
      <c r="Y190" s="31"/>
      <c r="Z190" s="31"/>
      <c r="AA190" s="31"/>
      <c r="AB190" s="31"/>
      <c r="AC190" s="31"/>
      <c r="AD190" s="31"/>
      <c r="AE190" s="31">
        <v>1</v>
      </c>
      <c r="AF190" s="84"/>
      <c r="AG190" s="31"/>
      <c r="AH190" s="31"/>
      <c r="AI190" s="31"/>
      <c r="AJ190" s="84"/>
      <c r="AK190" s="31"/>
      <c r="AL190" s="31"/>
      <c r="AM190" s="84"/>
      <c r="AN190" s="32" t="s">
        <v>1883</v>
      </c>
      <c r="AO190" s="27"/>
      <c r="AP190" s="27"/>
      <c r="AQ190" s="86" t="s">
        <v>1884</v>
      </c>
    </row>
    <row r="191" spans="1:43" ht="62.5">
      <c r="A191" s="27" t="s">
        <v>1885</v>
      </c>
      <c r="B191" s="99" t="s">
        <v>1886</v>
      </c>
      <c r="C191" s="28" t="s">
        <v>1887</v>
      </c>
      <c r="D191" s="29" t="s">
        <v>1045</v>
      </c>
      <c r="E191" s="27" t="s">
        <v>1151</v>
      </c>
      <c r="F191" s="27" t="s">
        <v>1097</v>
      </c>
      <c r="G191" s="27" t="s">
        <v>234</v>
      </c>
      <c r="H191" s="264"/>
      <c r="I191" s="31"/>
      <c r="J191" s="31"/>
      <c r="K191" s="31"/>
      <c r="L191" s="31"/>
      <c r="M191" s="84"/>
      <c r="N191" s="31"/>
      <c r="O191" s="31"/>
      <c r="P191" s="31"/>
      <c r="Q191" s="31"/>
      <c r="R191" s="31"/>
      <c r="S191" s="31"/>
      <c r="T191" s="31"/>
      <c r="U191" s="31"/>
      <c r="V191" s="31"/>
      <c r="W191" s="84"/>
      <c r="X191" s="31"/>
      <c r="Y191" s="31"/>
      <c r="Z191" s="31">
        <v>1</v>
      </c>
      <c r="AA191" s="31"/>
      <c r="AB191" s="31">
        <v>1</v>
      </c>
      <c r="AC191" s="31"/>
      <c r="AD191" s="31">
        <v>1</v>
      </c>
      <c r="AE191" s="31">
        <v>1</v>
      </c>
      <c r="AF191" s="84">
        <v>1</v>
      </c>
      <c r="AG191" s="31"/>
      <c r="AH191" s="31"/>
      <c r="AI191" s="31"/>
      <c r="AJ191" s="84"/>
      <c r="AK191" s="31"/>
      <c r="AL191" s="31"/>
      <c r="AM191" s="84"/>
      <c r="AN191" s="28" t="s">
        <v>1888</v>
      </c>
      <c r="AO191" s="27"/>
      <c r="AP191" s="27"/>
      <c r="AQ191" s="86" t="s">
        <v>1889</v>
      </c>
    </row>
    <row r="192" spans="1:43" ht="25">
      <c r="A192" s="27" t="s">
        <v>1890</v>
      </c>
      <c r="B192" s="99" t="s">
        <v>1891</v>
      </c>
      <c r="C192" s="28" t="s">
        <v>1892</v>
      </c>
      <c r="D192" s="29" t="s">
        <v>1035</v>
      </c>
      <c r="E192" s="27" t="s">
        <v>1046</v>
      </c>
      <c r="F192" s="27" t="s">
        <v>1047</v>
      </c>
      <c r="G192" s="27" t="s">
        <v>1036</v>
      </c>
      <c r="H192" s="264"/>
      <c r="I192" s="31"/>
      <c r="J192" s="31"/>
      <c r="K192" s="31"/>
      <c r="L192" s="31"/>
      <c r="M192" s="84"/>
      <c r="N192" s="31"/>
      <c r="O192" s="31"/>
      <c r="P192" s="31"/>
      <c r="Q192" s="31"/>
      <c r="R192" s="31"/>
      <c r="S192" s="31"/>
      <c r="T192" s="31"/>
      <c r="U192" s="31"/>
      <c r="V192" s="31"/>
      <c r="W192" s="84"/>
      <c r="X192" s="31"/>
      <c r="Y192" s="31"/>
      <c r="Z192" s="31"/>
      <c r="AA192" s="31"/>
      <c r="AB192" s="31"/>
      <c r="AC192" s="31"/>
      <c r="AD192" s="31"/>
      <c r="AE192" s="31"/>
      <c r="AF192" s="84"/>
      <c r="AG192" s="31"/>
      <c r="AH192" s="31"/>
      <c r="AI192" s="31"/>
      <c r="AJ192" s="84"/>
      <c r="AK192" s="31"/>
      <c r="AL192" s="31">
        <v>1</v>
      </c>
      <c r="AM192" s="84"/>
      <c r="AN192" s="28" t="s">
        <v>1893</v>
      </c>
      <c r="AO192" s="27"/>
      <c r="AP192" s="27"/>
      <c r="AQ192" s="86" t="s">
        <v>1894</v>
      </c>
    </row>
    <row r="193" spans="1:43" ht="112.5">
      <c r="A193" s="27" t="s">
        <v>1895</v>
      </c>
      <c r="B193" s="99" t="s">
        <v>298</v>
      </c>
      <c r="C193" s="28" t="s">
        <v>1896</v>
      </c>
      <c r="D193" s="29" t="s">
        <v>1035</v>
      </c>
      <c r="E193" s="27" t="s">
        <v>1046</v>
      </c>
      <c r="F193" s="27" t="s">
        <v>1047</v>
      </c>
      <c r="G193" s="27" t="s">
        <v>53</v>
      </c>
      <c r="H193" s="263">
        <v>1</v>
      </c>
      <c r="I193" s="31"/>
      <c r="J193" s="31"/>
      <c r="K193" s="31"/>
      <c r="L193" s="31"/>
      <c r="M193" s="84"/>
      <c r="N193" s="31">
        <v>1</v>
      </c>
      <c r="O193" s="31"/>
      <c r="P193" s="31"/>
      <c r="Q193" s="31"/>
      <c r="R193" s="31"/>
      <c r="S193" s="31"/>
      <c r="T193" s="31"/>
      <c r="U193" s="31"/>
      <c r="V193" s="31"/>
      <c r="W193" s="84">
        <v>1</v>
      </c>
      <c r="X193" s="31">
        <v>1</v>
      </c>
      <c r="Y193" s="31"/>
      <c r="Z193" s="31"/>
      <c r="AA193" s="31">
        <v>1</v>
      </c>
      <c r="AB193" s="31">
        <v>1</v>
      </c>
      <c r="AC193" s="31"/>
      <c r="AD193" s="31">
        <v>1</v>
      </c>
      <c r="AE193" s="31"/>
      <c r="AF193" s="84"/>
      <c r="AG193" s="31"/>
      <c r="AH193" s="31"/>
      <c r="AI193" s="31"/>
      <c r="AJ193" s="84"/>
      <c r="AK193" s="31"/>
      <c r="AL193" s="31">
        <v>1</v>
      </c>
      <c r="AM193" s="84"/>
      <c r="AN193" s="28" t="s">
        <v>1897</v>
      </c>
      <c r="AO193" s="27"/>
      <c r="AP193" s="27"/>
      <c r="AQ193" s="86" t="s">
        <v>1898</v>
      </c>
    </row>
    <row r="194" spans="1:43" ht="87.5">
      <c r="A194" s="27" t="s">
        <v>1899</v>
      </c>
      <c r="B194" s="99" t="s">
        <v>1900</v>
      </c>
      <c r="C194" s="28" t="s">
        <v>1901</v>
      </c>
      <c r="D194" s="29" t="s">
        <v>1045</v>
      </c>
      <c r="E194" s="27" t="s">
        <v>1046</v>
      </c>
      <c r="F194" s="27" t="s">
        <v>1146</v>
      </c>
      <c r="G194" s="27" t="s">
        <v>53</v>
      </c>
      <c r="H194" s="264"/>
      <c r="I194" s="31"/>
      <c r="J194" s="31"/>
      <c r="K194" s="31"/>
      <c r="L194" s="31"/>
      <c r="M194" s="84">
        <v>1</v>
      </c>
      <c r="N194" s="31">
        <v>1</v>
      </c>
      <c r="O194" s="31">
        <v>1</v>
      </c>
      <c r="P194" s="31"/>
      <c r="Q194" s="31"/>
      <c r="R194" s="31"/>
      <c r="S194" s="31"/>
      <c r="T194" s="31"/>
      <c r="U194" s="31"/>
      <c r="V194" s="31"/>
      <c r="W194" s="84"/>
      <c r="X194" s="31"/>
      <c r="Y194" s="31"/>
      <c r="Z194" s="31"/>
      <c r="AA194" s="31"/>
      <c r="AB194" s="31"/>
      <c r="AC194" s="31"/>
      <c r="AD194" s="31"/>
      <c r="AE194" s="31"/>
      <c r="AF194" s="84"/>
      <c r="AG194" s="31"/>
      <c r="AH194" s="31"/>
      <c r="AI194" s="31"/>
      <c r="AJ194" s="84"/>
      <c r="AK194" s="31"/>
      <c r="AL194" s="31">
        <v>1</v>
      </c>
      <c r="AM194" s="84"/>
      <c r="AN194" s="32" t="s">
        <v>1902</v>
      </c>
      <c r="AO194" s="27">
        <v>1</v>
      </c>
      <c r="AP194" s="27"/>
      <c r="AQ194" s="86" t="s">
        <v>1903</v>
      </c>
    </row>
    <row r="195" spans="1:43" ht="87.5">
      <c r="A195" s="27" t="s">
        <v>1904</v>
      </c>
      <c r="B195" s="99" t="s">
        <v>1905</v>
      </c>
      <c r="C195" s="28" t="s">
        <v>1906</v>
      </c>
      <c r="D195" s="29" t="s">
        <v>1066</v>
      </c>
      <c r="E195" s="27" t="s">
        <v>907</v>
      </c>
      <c r="F195" s="27" t="s">
        <v>1097</v>
      </c>
      <c r="G195" s="27" t="s">
        <v>234</v>
      </c>
      <c r="H195" s="263">
        <v>1</v>
      </c>
      <c r="I195" s="31"/>
      <c r="J195" s="31"/>
      <c r="K195" s="31"/>
      <c r="L195" s="31"/>
      <c r="M195" s="84"/>
      <c r="N195" s="31">
        <v>1</v>
      </c>
      <c r="O195" s="31">
        <v>1</v>
      </c>
      <c r="P195" s="31"/>
      <c r="Q195" s="31"/>
      <c r="R195" s="31">
        <v>1</v>
      </c>
      <c r="S195" s="31"/>
      <c r="T195" s="31"/>
      <c r="U195" s="31"/>
      <c r="V195" s="31"/>
      <c r="W195" s="84"/>
      <c r="X195" s="31"/>
      <c r="Y195" s="31"/>
      <c r="Z195" s="31"/>
      <c r="AA195" s="31"/>
      <c r="AB195" s="31"/>
      <c r="AC195" s="31"/>
      <c r="AD195" s="31"/>
      <c r="AE195" s="31"/>
      <c r="AF195" s="84"/>
      <c r="AG195" s="31"/>
      <c r="AH195" s="31"/>
      <c r="AI195" s="31"/>
      <c r="AJ195" s="84"/>
      <c r="AK195" s="31"/>
      <c r="AL195" s="31"/>
      <c r="AM195" s="84"/>
      <c r="AN195" s="28" t="s">
        <v>1907</v>
      </c>
      <c r="AO195" s="27"/>
      <c r="AP195" s="27"/>
      <c r="AQ195" s="86" t="s">
        <v>1908</v>
      </c>
    </row>
    <row r="196" spans="1:43" ht="87.5">
      <c r="A196" s="27" t="s">
        <v>1909</v>
      </c>
      <c r="B196" s="99" t="s">
        <v>1910</v>
      </c>
      <c r="C196" s="28" t="s">
        <v>1911</v>
      </c>
      <c r="D196" s="29" t="s">
        <v>1066</v>
      </c>
      <c r="E196" s="27" t="s">
        <v>864</v>
      </c>
      <c r="F196" s="27" t="s">
        <v>1097</v>
      </c>
      <c r="G196" s="27" t="s">
        <v>234</v>
      </c>
      <c r="H196" s="264"/>
      <c r="I196" s="31"/>
      <c r="J196" s="31"/>
      <c r="K196" s="31"/>
      <c r="L196" s="31"/>
      <c r="M196" s="84"/>
      <c r="N196" s="31"/>
      <c r="O196" s="31">
        <v>1</v>
      </c>
      <c r="P196" s="31"/>
      <c r="Q196" s="31"/>
      <c r="R196" s="31"/>
      <c r="S196" s="31"/>
      <c r="T196" s="31"/>
      <c r="U196" s="31"/>
      <c r="V196" s="31"/>
      <c r="W196" s="84"/>
      <c r="X196" s="31"/>
      <c r="Y196" s="31"/>
      <c r="Z196" s="31"/>
      <c r="AA196" s="31"/>
      <c r="AB196" s="31"/>
      <c r="AC196" s="31"/>
      <c r="AD196" s="31"/>
      <c r="AE196" s="31"/>
      <c r="AF196" s="84"/>
      <c r="AG196" s="31"/>
      <c r="AH196" s="31"/>
      <c r="AI196" s="31"/>
      <c r="AJ196" s="84"/>
      <c r="AK196" s="31"/>
      <c r="AL196" s="31"/>
      <c r="AM196" s="84"/>
      <c r="AN196" s="28" t="s">
        <v>1912</v>
      </c>
      <c r="AO196" s="27"/>
      <c r="AP196" s="27"/>
      <c r="AQ196" s="86" t="s">
        <v>1913</v>
      </c>
    </row>
    <row r="197" spans="1:43" ht="112.5">
      <c r="A197" s="27" t="s">
        <v>1914</v>
      </c>
      <c r="B197" s="99" t="s">
        <v>1915</v>
      </c>
      <c r="C197" s="28" t="s">
        <v>1916</v>
      </c>
      <c r="D197" s="29" t="s">
        <v>1066</v>
      </c>
      <c r="E197" s="27" t="s">
        <v>864</v>
      </c>
      <c r="F197" s="27" t="s">
        <v>1097</v>
      </c>
      <c r="G197" s="27" t="s">
        <v>1036</v>
      </c>
      <c r="H197" s="81"/>
      <c r="I197" s="31"/>
      <c r="J197" s="31"/>
      <c r="K197" s="31"/>
      <c r="L197" s="31">
        <v>1</v>
      </c>
      <c r="M197" s="84"/>
      <c r="N197" s="31"/>
      <c r="O197" s="31">
        <v>1</v>
      </c>
      <c r="P197" s="31"/>
      <c r="Q197" s="31"/>
      <c r="R197" s="31"/>
      <c r="S197" s="31"/>
      <c r="T197" s="31"/>
      <c r="U197" s="31"/>
      <c r="V197" s="31"/>
      <c r="W197" s="84"/>
      <c r="X197" s="31"/>
      <c r="Y197" s="31"/>
      <c r="Z197" s="31"/>
      <c r="AA197" s="31"/>
      <c r="AB197" s="31"/>
      <c r="AC197" s="31"/>
      <c r="AD197" s="31"/>
      <c r="AE197" s="31"/>
      <c r="AF197" s="84"/>
      <c r="AG197" s="31"/>
      <c r="AH197" s="31"/>
      <c r="AI197" s="31"/>
      <c r="AJ197" s="84"/>
      <c r="AK197" s="31"/>
      <c r="AL197" s="31"/>
      <c r="AM197" s="84"/>
      <c r="AN197" s="28" t="s">
        <v>1917</v>
      </c>
      <c r="AO197" s="27"/>
      <c r="AP197" s="27"/>
      <c r="AQ197" s="86" t="s">
        <v>1918</v>
      </c>
    </row>
    <row r="198" spans="1:43" ht="50">
      <c r="A198" s="27" t="s">
        <v>1919</v>
      </c>
      <c r="B198" s="99" t="s">
        <v>1920</v>
      </c>
      <c r="C198" s="28" t="s">
        <v>1921</v>
      </c>
      <c r="D198" s="29" t="s">
        <v>1035</v>
      </c>
      <c r="E198" s="27" t="s">
        <v>1046</v>
      </c>
      <c r="F198" s="27" t="s">
        <v>1072</v>
      </c>
      <c r="G198" s="27" t="s">
        <v>1036</v>
      </c>
      <c r="H198" s="263">
        <v>1</v>
      </c>
      <c r="I198" s="31">
        <v>1</v>
      </c>
      <c r="J198" s="31"/>
      <c r="K198" s="31"/>
      <c r="L198" s="31"/>
      <c r="M198" s="84"/>
      <c r="N198" s="31"/>
      <c r="O198" s="31"/>
      <c r="P198" s="31"/>
      <c r="Q198" s="31"/>
      <c r="R198" s="31"/>
      <c r="S198" s="31"/>
      <c r="T198" s="31"/>
      <c r="U198" s="31"/>
      <c r="V198" s="31"/>
      <c r="W198" s="84"/>
      <c r="X198" s="31"/>
      <c r="Y198" s="31"/>
      <c r="Z198" s="31"/>
      <c r="AA198" s="31"/>
      <c r="AB198" s="31"/>
      <c r="AC198" s="31"/>
      <c r="AD198" s="31"/>
      <c r="AE198" s="31"/>
      <c r="AF198" s="84"/>
      <c r="AG198" s="31"/>
      <c r="AH198" s="31"/>
      <c r="AI198" s="31"/>
      <c r="AJ198" s="84"/>
      <c r="AK198" s="31"/>
      <c r="AL198" s="31"/>
      <c r="AM198" s="84"/>
      <c r="AN198" s="32"/>
      <c r="AO198" s="27"/>
      <c r="AP198" s="27"/>
      <c r="AQ198" s="86" t="s">
        <v>1922</v>
      </c>
    </row>
    <row r="199" spans="1:43" ht="112.5">
      <c r="A199" s="27" t="s">
        <v>1923</v>
      </c>
      <c r="B199" s="99" t="s">
        <v>1924</v>
      </c>
      <c r="C199" s="28" t="s">
        <v>1925</v>
      </c>
      <c r="D199" s="29" t="s">
        <v>1066</v>
      </c>
      <c r="E199" s="27" t="s">
        <v>864</v>
      </c>
      <c r="F199" s="27" t="s">
        <v>1097</v>
      </c>
      <c r="G199" s="27" t="s">
        <v>234</v>
      </c>
      <c r="H199" s="263">
        <v>1</v>
      </c>
      <c r="I199" s="31"/>
      <c r="J199" s="31"/>
      <c r="K199" s="31"/>
      <c r="L199" s="31"/>
      <c r="M199" s="84"/>
      <c r="N199" s="31"/>
      <c r="O199" s="31"/>
      <c r="P199" s="31"/>
      <c r="Q199" s="31"/>
      <c r="R199" s="31"/>
      <c r="S199" s="31"/>
      <c r="T199" s="31"/>
      <c r="U199" s="31"/>
      <c r="V199" s="31"/>
      <c r="W199" s="84"/>
      <c r="X199" s="31"/>
      <c r="Y199" s="31"/>
      <c r="Z199" s="31"/>
      <c r="AA199" s="31"/>
      <c r="AB199" s="31"/>
      <c r="AC199" s="31"/>
      <c r="AD199" s="31">
        <v>1</v>
      </c>
      <c r="AE199" s="31"/>
      <c r="AF199" s="84"/>
      <c r="AG199" s="31"/>
      <c r="AH199" s="31"/>
      <c r="AI199" s="31"/>
      <c r="AJ199" s="84"/>
      <c r="AK199" s="31"/>
      <c r="AL199" s="31">
        <v>1</v>
      </c>
      <c r="AM199" s="84"/>
      <c r="AN199" s="28" t="s">
        <v>1926</v>
      </c>
      <c r="AO199" s="27"/>
      <c r="AP199" s="27"/>
      <c r="AQ199" s="90" t="s">
        <v>1927</v>
      </c>
    </row>
    <row r="200" spans="1:43" ht="112.5">
      <c r="A200" s="27" t="s">
        <v>1928</v>
      </c>
      <c r="B200" s="99" t="s">
        <v>1929</v>
      </c>
      <c r="C200" s="28" t="s">
        <v>1930</v>
      </c>
      <c r="D200" s="29" t="s">
        <v>1066</v>
      </c>
      <c r="E200" s="27" t="s">
        <v>1046</v>
      </c>
      <c r="F200" s="27" t="s">
        <v>1146</v>
      </c>
      <c r="G200" s="27" t="s">
        <v>234</v>
      </c>
      <c r="H200" s="81"/>
      <c r="I200" s="31"/>
      <c r="J200" s="31"/>
      <c r="K200" s="31"/>
      <c r="L200" s="31"/>
      <c r="M200" s="84"/>
      <c r="N200" s="31"/>
      <c r="O200" s="31"/>
      <c r="P200" s="31"/>
      <c r="Q200" s="31"/>
      <c r="R200" s="31"/>
      <c r="S200" s="31"/>
      <c r="T200" s="31"/>
      <c r="U200" s="31"/>
      <c r="V200" s="31"/>
      <c r="W200" s="84"/>
      <c r="X200" s="31">
        <v>1</v>
      </c>
      <c r="Y200" s="31"/>
      <c r="Z200" s="31"/>
      <c r="AA200" s="31"/>
      <c r="AB200" s="31">
        <v>1</v>
      </c>
      <c r="AC200" s="31"/>
      <c r="AD200" s="31"/>
      <c r="AE200" s="31"/>
      <c r="AF200" s="84">
        <v>1</v>
      </c>
      <c r="AG200" s="31"/>
      <c r="AH200" s="31"/>
      <c r="AI200" s="31"/>
      <c r="AJ200" s="84"/>
      <c r="AK200" s="31"/>
      <c r="AL200" s="31"/>
      <c r="AM200" s="84"/>
      <c r="AN200" s="28"/>
      <c r="AO200" s="27"/>
      <c r="AP200" s="27"/>
      <c r="AQ200" s="86" t="s">
        <v>1931</v>
      </c>
    </row>
    <row r="201" spans="1:43" ht="102">
      <c r="A201" s="27" t="s">
        <v>1932</v>
      </c>
      <c r="B201" s="99" t="s">
        <v>1933</v>
      </c>
      <c r="C201" s="28" t="s">
        <v>1934</v>
      </c>
      <c r="D201" s="29" t="s">
        <v>1035</v>
      </c>
      <c r="E201" s="27" t="s">
        <v>1046</v>
      </c>
      <c r="F201" s="27" t="s">
        <v>1047</v>
      </c>
      <c r="G201" s="27" t="s">
        <v>89</v>
      </c>
      <c r="H201" s="263">
        <v>1</v>
      </c>
      <c r="I201" s="31"/>
      <c r="J201" s="31"/>
      <c r="K201" s="31"/>
      <c r="L201" s="31"/>
      <c r="M201" s="84"/>
      <c r="N201" s="31"/>
      <c r="O201" s="31"/>
      <c r="P201" s="31"/>
      <c r="Q201" s="31"/>
      <c r="R201" s="31"/>
      <c r="S201" s="31"/>
      <c r="T201" s="31"/>
      <c r="U201" s="31">
        <v>1</v>
      </c>
      <c r="V201" s="31">
        <v>1</v>
      </c>
      <c r="W201" s="84"/>
      <c r="X201" s="31"/>
      <c r="Y201" s="31"/>
      <c r="Z201" s="31"/>
      <c r="AA201" s="31"/>
      <c r="AB201" s="31"/>
      <c r="AC201" s="31"/>
      <c r="AD201" s="31"/>
      <c r="AE201" s="31"/>
      <c r="AF201" s="84"/>
      <c r="AG201" s="31"/>
      <c r="AH201" s="31"/>
      <c r="AI201" s="31"/>
      <c r="AJ201" s="84"/>
      <c r="AK201" s="31"/>
      <c r="AL201" s="31"/>
      <c r="AM201" s="84"/>
      <c r="AN201" s="32" t="s">
        <v>1935</v>
      </c>
      <c r="AO201" s="27">
        <v>1</v>
      </c>
      <c r="AP201" s="27"/>
      <c r="AQ201" s="86" t="s">
        <v>1936</v>
      </c>
    </row>
    <row r="202" spans="1:43" ht="75">
      <c r="A202" s="27" t="s">
        <v>1937</v>
      </c>
      <c r="B202" s="99" t="s">
        <v>1938</v>
      </c>
      <c r="C202" s="28" t="s">
        <v>1939</v>
      </c>
      <c r="D202" s="29" t="s">
        <v>1066</v>
      </c>
      <c r="E202" s="27" t="s">
        <v>1046</v>
      </c>
      <c r="F202" s="27" t="s">
        <v>1216</v>
      </c>
      <c r="G202" s="27" t="s">
        <v>234</v>
      </c>
      <c r="H202" s="81"/>
      <c r="I202" s="31"/>
      <c r="J202" s="31"/>
      <c r="K202" s="31"/>
      <c r="L202" s="31">
        <v>1</v>
      </c>
      <c r="M202" s="84"/>
      <c r="N202" s="31"/>
      <c r="O202" s="31"/>
      <c r="P202" s="31"/>
      <c r="Q202" s="31"/>
      <c r="R202" s="31"/>
      <c r="S202" s="31"/>
      <c r="T202" s="31"/>
      <c r="U202" s="31"/>
      <c r="V202" s="31"/>
      <c r="W202" s="84"/>
      <c r="X202" s="31"/>
      <c r="Y202" s="31"/>
      <c r="Z202" s="31"/>
      <c r="AA202" s="31"/>
      <c r="AB202" s="31"/>
      <c r="AC202" s="31"/>
      <c r="AD202" s="31">
        <v>1</v>
      </c>
      <c r="AE202" s="31"/>
      <c r="AF202" s="84"/>
      <c r="AG202" s="31"/>
      <c r="AH202" s="31"/>
      <c r="AI202" s="31"/>
      <c r="AJ202" s="84"/>
      <c r="AK202" s="31"/>
      <c r="AL202" s="31">
        <v>1</v>
      </c>
      <c r="AM202" s="84"/>
      <c r="AN202" s="28"/>
      <c r="AO202" s="27"/>
      <c r="AP202" s="27"/>
      <c r="AQ202" s="86" t="s">
        <v>1940</v>
      </c>
    </row>
    <row r="203" spans="1:43" ht="75">
      <c r="A203" s="27" t="s">
        <v>1941</v>
      </c>
      <c r="B203" s="99" t="s">
        <v>1942</v>
      </c>
      <c r="C203" s="28" t="s">
        <v>1943</v>
      </c>
      <c r="D203" s="29" t="s">
        <v>1066</v>
      </c>
      <c r="E203" s="27" t="s">
        <v>907</v>
      </c>
      <c r="F203" s="27" t="s">
        <v>1097</v>
      </c>
      <c r="G203" s="27" t="s">
        <v>234</v>
      </c>
      <c r="H203" s="263">
        <v>1</v>
      </c>
      <c r="I203" s="31"/>
      <c r="J203" s="31"/>
      <c r="K203" s="31"/>
      <c r="L203" s="31"/>
      <c r="M203" s="84"/>
      <c r="N203" s="31"/>
      <c r="O203" s="31">
        <v>1</v>
      </c>
      <c r="P203" s="31"/>
      <c r="Q203" s="31"/>
      <c r="R203" s="31"/>
      <c r="S203" s="31"/>
      <c r="T203" s="31"/>
      <c r="U203" s="31"/>
      <c r="V203" s="31"/>
      <c r="W203" s="84"/>
      <c r="X203" s="31"/>
      <c r="Y203" s="31"/>
      <c r="Z203" s="31"/>
      <c r="AA203" s="31"/>
      <c r="AB203" s="31"/>
      <c r="AC203" s="31"/>
      <c r="AD203" s="31"/>
      <c r="AE203" s="31"/>
      <c r="AF203" s="84"/>
      <c r="AG203" s="31"/>
      <c r="AH203" s="31"/>
      <c r="AI203" s="31"/>
      <c r="AJ203" s="84"/>
      <c r="AK203" s="31"/>
      <c r="AL203" s="31"/>
      <c r="AM203" s="84"/>
      <c r="AN203" s="28" t="s">
        <v>1944</v>
      </c>
      <c r="AO203" s="27"/>
      <c r="AP203" s="27"/>
      <c r="AQ203" s="86" t="s">
        <v>1945</v>
      </c>
    </row>
    <row r="204" spans="1:43" ht="201.5">
      <c r="A204" s="27" t="s">
        <v>1946</v>
      </c>
      <c r="B204" s="99" t="s">
        <v>1947</v>
      </c>
      <c r="C204" s="28" t="s">
        <v>1948</v>
      </c>
      <c r="D204" s="29" t="s">
        <v>1066</v>
      </c>
      <c r="E204" s="27" t="s">
        <v>1111</v>
      </c>
      <c r="F204" s="27" t="s">
        <v>1097</v>
      </c>
      <c r="G204" s="27" t="s">
        <v>53</v>
      </c>
      <c r="H204" s="263">
        <v>1</v>
      </c>
      <c r="I204" s="31"/>
      <c r="J204" s="31"/>
      <c r="K204" s="31"/>
      <c r="L204" s="31"/>
      <c r="M204" s="84"/>
      <c r="N204" s="31"/>
      <c r="O204" s="31"/>
      <c r="P204" s="31"/>
      <c r="Q204" s="31"/>
      <c r="R204" s="31"/>
      <c r="S204" s="31"/>
      <c r="T204" s="31"/>
      <c r="U204" s="31"/>
      <c r="V204" s="31"/>
      <c r="W204" s="84"/>
      <c r="X204" s="31"/>
      <c r="Y204" s="31"/>
      <c r="Z204" s="31"/>
      <c r="AA204" s="31"/>
      <c r="AB204" s="31"/>
      <c r="AC204" s="31"/>
      <c r="AD204" s="31"/>
      <c r="AE204" s="31">
        <v>1</v>
      </c>
      <c r="AF204" s="84"/>
      <c r="AG204" s="31"/>
      <c r="AH204" s="31"/>
      <c r="AI204" s="31"/>
      <c r="AJ204" s="84"/>
      <c r="AK204" s="31"/>
      <c r="AL204" s="31"/>
      <c r="AM204" s="84"/>
      <c r="AN204" s="32" t="s">
        <v>1949</v>
      </c>
      <c r="AO204" s="27"/>
      <c r="AP204" s="27"/>
      <c r="AQ204" s="86" t="s">
        <v>1950</v>
      </c>
    </row>
    <row r="205" spans="1:43" ht="62.5">
      <c r="A205" s="27" t="s">
        <v>1951</v>
      </c>
      <c r="B205" s="99" t="s">
        <v>1952</v>
      </c>
      <c r="C205" s="28" t="s">
        <v>1953</v>
      </c>
      <c r="D205" s="29" t="s">
        <v>1066</v>
      </c>
      <c r="E205" s="27" t="s">
        <v>1046</v>
      </c>
      <c r="F205" s="27" t="s">
        <v>1216</v>
      </c>
      <c r="G205" s="27" t="s">
        <v>1036</v>
      </c>
      <c r="H205" s="264"/>
      <c r="I205" s="31"/>
      <c r="J205" s="31"/>
      <c r="K205" s="31"/>
      <c r="L205" s="31"/>
      <c r="M205" s="84"/>
      <c r="N205" s="31"/>
      <c r="O205" s="31"/>
      <c r="P205" s="31"/>
      <c r="Q205" s="31"/>
      <c r="R205" s="31"/>
      <c r="S205" s="31"/>
      <c r="T205" s="31"/>
      <c r="U205" s="31"/>
      <c r="V205" s="31"/>
      <c r="W205" s="84"/>
      <c r="X205" s="31"/>
      <c r="Y205" s="31"/>
      <c r="Z205" s="31"/>
      <c r="AA205" s="31"/>
      <c r="AB205" s="31"/>
      <c r="AC205" s="31"/>
      <c r="AD205" s="31"/>
      <c r="AE205" s="31"/>
      <c r="AF205" s="84"/>
      <c r="AG205" s="31"/>
      <c r="AH205" s="31"/>
      <c r="AI205" s="31"/>
      <c r="AJ205" s="84"/>
      <c r="AK205" s="31"/>
      <c r="AL205" s="31"/>
      <c r="AM205" s="84"/>
      <c r="AN205" s="32"/>
      <c r="AO205" s="27">
        <v>1</v>
      </c>
      <c r="AP205" s="27"/>
      <c r="AQ205" s="86" t="s">
        <v>1954</v>
      </c>
    </row>
    <row r="206" spans="1:43" ht="50">
      <c r="A206" s="27" t="s">
        <v>1955</v>
      </c>
      <c r="B206" s="99" t="s">
        <v>1956</v>
      </c>
      <c r="C206" s="28" t="s">
        <v>1957</v>
      </c>
      <c r="D206" s="29" t="s">
        <v>1035</v>
      </c>
      <c r="E206" s="27" t="s">
        <v>907</v>
      </c>
      <c r="F206" s="27" t="s">
        <v>1097</v>
      </c>
      <c r="G206" s="27" t="s">
        <v>1036</v>
      </c>
      <c r="H206" s="263">
        <v>1</v>
      </c>
      <c r="I206" s="31"/>
      <c r="J206" s="31"/>
      <c r="K206" s="31"/>
      <c r="L206" s="31"/>
      <c r="M206" s="84"/>
      <c r="N206" s="31"/>
      <c r="O206" s="31"/>
      <c r="P206" s="31"/>
      <c r="Q206" s="31"/>
      <c r="R206" s="31"/>
      <c r="S206" s="31"/>
      <c r="T206" s="31"/>
      <c r="U206" s="31"/>
      <c r="V206" s="31"/>
      <c r="W206" s="84"/>
      <c r="X206" s="31"/>
      <c r="Y206" s="31"/>
      <c r="Z206" s="31"/>
      <c r="AA206" s="31"/>
      <c r="AB206" s="31"/>
      <c r="AC206" s="31"/>
      <c r="AD206" s="31"/>
      <c r="AE206" s="31"/>
      <c r="AF206" s="84"/>
      <c r="AG206" s="31"/>
      <c r="AH206" s="31"/>
      <c r="AI206" s="31"/>
      <c r="AJ206" s="84"/>
      <c r="AK206" s="31"/>
      <c r="AL206" s="31"/>
      <c r="AM206" s="84"/>
      <c r="AN206" s="32" t="s">
        <v>1958</v>
      </c>
      <c r="AO206" s="27"/>
      <c r="AP206" s="27"/>
      <c r="AQ206" s="86" t="s">
        <v>1959</v>
      </c>
    </row>
    <row r="207" spans="1:43" ht="62.5">
      <c r="A207" s="27" t="s">
        <v>1960</v>
      </c>
      <c r="B207" s="99" t="s">
        <v>1961</v>
      </c>
      <c r="C207" s="28" t="s">
        <v>1962</v>
      </c>
      <c r="D207" s="29" t="s">
        <v>1035</v>
      </c>
      <c r="E207" s="27" t="s">
        <v>1046</v>
      </c>
      <c r="F207" s="27" t="s">
        <v>1047</v>
      </c>
      <c r="G207" s="27" t="s">
        <v>53</v>
      </c>
      <c r="H207" s="264"/>
      <c r="I207" s="31"/>
      <c r="J207" s="31"/>
      <c r="K207" s="31"/>
      <c r="L207" s="31"/>
      <c r="M207" s="84"/>
      <c r="N207" s="31">
        <v>1</v>
      </c>
      <c r="O207" s="31"/>
      <c r="P207" s="31">
        <v>1</v>
      </c>
      <c r="Q207" s="31"/>
      <c r="R207" s="31"/>
      <c r="S207" s="31">
        <v>1</v>
      </c>
      <c r="T207" s="31"/>
      <c r="U207" s="31"/>
      <c r="V207" s="31"/>
      <c r="W207" s="84"/>
      <c r="X207" s="31"/>
      <c r="Y207" s="31"/>
      <c r="Z207" s="31">
        <v>1</v>
      </c>
      <c r="AA207" s="31">
        <v>1</v>
      </c>
      <c r="AB207" s="31"/>
      <c r="AC207" s="31"/>
      <c r="AD207" s="31">
        <v>1</v>
      </c>
      <c r="AE207" s="31"/>
      <c r="AF207" s="84"/>
      <c r="AG207" s="31"/>
      <c r="AH207" s="31"/>
      <c r="AI207" s="31"/>
      <c r="AJ207" s="84"/>
      <c r="AK207" s="31"/>
      <c r="AL207" s="31"/>
      <c r="AM207" s="84"/>
      <c r="AN207" s="28" t="s">
        <v>1963</v>
      </c>
      <c r="AO207" s="27"/>
      <c r="AP207" s="27"/>
      <c r="AQ207" s="86" t="s">
        <v>1964</v>
      </c>
    </row>
    <row r="208" spans="1:43" ht="37.5">
      <c r="A208" s="27" t="s">
        <v>1965</v>
      </c>
      <c r="B208" s="99" t="s">
        <v>1966</v>
      </c>
      <c r="C208" s="39" t="s">
        <v>1967</v>
      </c>
      <c r="D208" s="29" t="s">
        <v>1077</v>
      </c>
      <c r="E208" s="27" t="s">
        <v>1046</v>
      </c>
      <c r="F208" s="27" t="s">
        <v>1047</v>
      </c>
      <c r="G208" s="27" t="s">
        <v>234</v>
      </c>
      <c r="H208" s="264"/>
      <c r="I208" s="31"/>
      <c r="J208" s="31"/>
      <c r="K208" s="31"/>
      <c r="L208" s="31"/>
      <c r="M208" s="84"/>
      <c r="N208" s="31">
        <v>1</v>
      </c>
      <c r="O208" s="31">
        <v>1</v>
      </c>
      <c r="P208" s="31">
        <v>1</v>
      </c>
      <c r="Q208" s="31"/>
      <c r="R208" s="31"/>
      <c r="S208" s="31"/>
      <c r="T208" s="31"/>
      <c r="U208" s="31"/>
      <c r="V208" s="31"/>
      <c r="W208" s="84"/>
      <c r="X208" s="31"/>
      <c r="Y208" s="31"/>
      <c r="Z208" s="31"/>
      <c r="AA208" s="31"/>
      <c r="AB208" s="31">
        <v>1</v>
      </c>
      <c r="AC208" s="31"/>
      <c r="AD208" s="31">
        <v>1</v>
      </c>
      <c r="AE208" s="31"/>
      <c r="AF208" s="84">
        <v>1</v>
      </c>
      <c r="AG208" s="31"/>
      <c r="AH208" s="31"/>
      <c r="AI208" s="31"/>
      <c r="AJ208" s="84"/>
      <c r="AK208" s="31">
        <v>1</v>
      </c>
      <c r="AL208" s="31">
        <v>1</v>
      </c>
      <c r="AM208" s="84"/>
      <c r="AN208" s="28" t="s">
        <v>1968</v>
      </c>
      <c r="AO208" s="27"/>
      <c r="AP208" s="27"/>
      <c r="AQ208" s="86" t="s">
        <v>1969</v>
      </c>
    </row>
    <row r="209" spans="1:43" ht="75">
      <c r="A209" s="27" t="s">
        <v>1970</v>
      </c>
      <c r="B209" s="99" t="s">
        <v>1971</v>
      </c>
      <c r="C209" s="28" t="s">
        <v>1972</v>
      </c>
      <c r="D209" s="29" t="s">
        <v>1045</v>
      </c>
      <c r="E209" s="27" t="s">
        <v>1046</v>
      </c>
      <c r="F209" s="27" t="s">
        <v>1047</v>
      </c>
      <c r="G209" s="27" t="s">
        <v>53</v>
      </c>
      <c r="H209" s="264"/>
      <c r="I209" s="31"/>
      <c r="J209" s="31"/>
      <c r="K209" s="31"/>
      <c r="L209" s="31"/>
      <c r="M209" s="84"/>
      <c r="N209" s="31"/>
      <c r="O209" s="31"/>
      <c r="P209" s="31">
        <v>1</v>
      </c>
      <c r="Q209" s="31"/>
      <c r="R209" s="31"/>
      <c r="S209" s="31"/>
      <c r="T209" s="31"/>
      <c r="U209" s="31"/>
      <c r="V209" s="31"/>
      <c r="W209" s="84"/>
      <c r="X209" s="31"/>
      <c r="Y209" s="31"/>
      <c r="Z209" s="31"/>
      <c r="AA209" s="31"/>
      <c r="AB209" s="31">
        <v>1</v>
      </c>
      <c r="AC209" s="31"/>
      <c r="AD209" s="31">
        <v>1</v>
      </c>
      <c r="AE209" s="31">
        <v>1</v>
      </c>
      <c r="AF209" s="84"/>
      <c r="AG209" s="31"/>
      <c r="AH209" s="31"/>
      <c r="AI209" s="31"/>
      <c r="AJ209" s="84"/>
      <c r="AK209" s="31"/>
      <c r="AL209" s="31"/>
      <c r="AM209" s="84"/>
      <c r="AN209" s="32"/>
      <c r="AO209" s="27">
        <v>1</v>
      </c>
      <c r="AP209" s="27"/>
      <c r="AQ209" s="86" t="s">
        <v>1973</v>
      </c>
    </row>
    <row r="210" spans="1:43" ht="50">
      <c r="A210" s="27" t="s">
        <v>1974</v>
      </c>
      <c r="B210" s="99" t="s">
        <v>1975</v>
      </c>
      <c r="C210" s="28" t="s">
        <v>1976</v>
      </c>
      <c r="D210" s="29" t="s">
        <v>1035</v>
      </c>
      <c r="E210" s="27" t="s">
        <v>1046</v>
      </c>
      <c r="F210" s="27" t="s">
        <v>1047</v>
      </c>
      <c r="G210" s="27" t="s">
        <v>234</v>
      </c>
      <c r="H210" s="263">
        <v>1</v>
      </c>
      <c r="I210" s="31"/>
      <c r="J210" s="31"/>
      <c r="K210" s="31"/>
      <c r="L210" s="31"/>
      <c r="M210" s="84"/>
      <c r="N210" s="31">
        <v>1</v>
      </c>
      <c r="O210" s="31"/>
      <c r="P210" s="31">
        <v>1</v>
      </c>
      <c r="Q210" s="31"/>
      <c r="R210" s="31"/>
      <c r="S210" s="31"/>
      <c r="T210" s="31"/>
      <c r="U210" s="31"/>
      <c r="V210" s="31"/>
      <c r="W210" s="84"/>
      <c r="X210" s="31"/>
      <c r="Y210" s="31"/>
      <c r="Z210" s="31"/>
      <c r="AA210" s="31"/>
      <c r="AB210" s="31"/>
      <c r="AC210" s="31"/>
      <c r="AD210" s="31"/>
      <c r="AE210" s="31"/>
      <c r="AF210" s="84"/>
      <c r="AG210" s="31"/>
      <c r="AH210" s="31"/>
      <c r="AI210" s="31"/>
      <c r="AJ210" s="84"/>
      <c r="AK210" s="31"/>
      <c r="AL210" s="31"/>
      <c r="AM210" s="84"/>
      <c r="AN210" s="28" t="s">
        <v>1977</v>
      </c>
      <c r="AO210" s="27"/>
      <c r="AP210" s="27"/>
      <c r="AQ210" s="86" t="s">
        <v>1978</v>
      </c>
    </row>
    <row r="211" spans="1:43" ht="100">
      <c r="A211" s="27" t="s">
        <v>1979</v>
      </c>
      <c r="B211" s="99" t="s">
        <v>1980</v>
      </c>
      <c r="C211" s="28" t="s">
        <v>1981</v>
      </c>
      <c r="D211" s="29" t="s">
        <v>1066</v>
      </c>
      <c r="E211" s="27" t="s">
        <v>1046</v>
      </c>
      <c r="F211" s="27" t="s">
        <v>1072</v>
      </c>
      <c r="G211" s="27" t="s">
        <v>89</v>
      </c>
      <c r="H211" s="264"/>
      <c r="I211" s="31"/>
      <c r="J211" s="31"/>
      <c r="K211" s="31"/>
      <c r="L211" s="31"/>
      <c r="M211" s="84"/>
      <c r="N211" s="31">
        <v>1</v>
      </c>
      <c r="O211" s="31"/>
      <c r="P211" s="31"/>
      <c r="Q211" s="31"/>
      <c r="R211" s="31"/>
      <c r="S211" s="31"/>
      <c r="T211" s="31"/>
      <c r="U211" s="31"/>
      <c r="V211" s="31"/>
      <c r="W211" s="84"/>
      <c r="X211" s="31"/>
      <c r="Y211" s="31"/>
      <c r="Z211" s="31"/>
      <c r="AA211" s="31"/>
      <c r="AB211" s="31"/>
      <c r="AC211" s="31"/>
      <c r="AD211" s="31">
        <v>1</v>
      </c>
      <c r="AE211" s="31">
        <v>1</v>
      </c>
      <c r="AF211" s="84"/>
      <c r="AG211" s="31"/>
      <c r="AH211" s="31"/>
      <c r="AI211" s="31"/>
      <c r="AJ211" s="84"/>
      <c r="AK211" s="31"/>
      <c r="AL211" s="31"/>
      <c r="AM211" s="84"/>
      <c r="AN211" s="32"/>
      <c r="AO211" s="27">
        <v>1</v>
      </c>
      <c r="AP211" s="27"/>
      <c r="AQ211" s="86" t="s">
        <v>1982</v>
      </c>
    </row>
    <row r="212" spans="1:43" ht="76">
      <c r="A212" s="27" t="s">
        <v>1983</v>
      </c>
      <c r="B212" s="99" t="s">
        <v>990</v>
      </c>
      <c r="C212" s="28" t="s">
        <v>1984</v>
      </c>
      <c r="D212" s="29" t="s">
        <v>1066</v>
      </c>
      <c r="E212" s="27" t="s">
        <v>1046</v>
      </c>
      <c r="F212" s="27" t="s">
        <v>1072</v>
      </c>
      <c r="G212" s="27" t="s">
        <v>89</v>
      </c>
      <c r="H212" s="263">
        <v>1</v>
      </c>
      <c r="I212" s="31"/>
      <c r="J212" s="31"/>
      <c r="K212" s="31"/>
      <c r="L212" s="31"/>
      <c r="M212" s="84"/>
      <c r="N212" s="31"/>
      <c r="O212" s="31"/>
      <c r="P212" s="31">
        <v>1</v>
      </c>
      <c r="Q212" s="31"/>
      <c r="R212" s="31"/>
      <c r="S212" s="31">
        <v>1</v>
      </c>
      <c r="T212" s="31"/>
      <c r="U212" s="31">
        <v>1</v>
      </c>
      <c r="V212" s="31"/>
      <c r="W212" s="84">
        <v>1</v>
      </c>
      <c r="X212" s="31">
        <v>1</v>
      </c>
      <c r="Y212" s="31"/>
      <c r="Z212" s="31"/>
      <c r="AA212" s="31"/>
      <c r="AB212" s="31"/>
      <c r="AC212" s="31"/>
      <c r="AD212" s="31">
        <v>1</v>
      </c>
      <c r="AE212" s="31">
        <v>1</v>
      </c>
      <c r="AF212" s="84"/>
      <c r="AG212" s="31"/>
      <c r="AH212" s="31">
        <v>1</v>
      </c>
      <c r="AI212" s="31">
        <v>1</v>
      </c>
      <c r="AJ212" s="84">
        <v>1</v>
      </c>
      <c r="AK212" s="31"/>
      <c r="AL212" s="31"/>
      <c r="AM212" s="84">
        <v>1</v>
      </c>
      <c r="AN212" s="28"/>
      <c r="AO212" s="27"/>
      <c r="AP212" s="27"/>
      <c r="AQ212" s="87" t="s">
        <v>1985</v>
      </c>
    </row>
    <row r="213" spans="1:43" ht="150">
      <c r="A213" s="27" t="s">
        <v>1986</v>
      </c>
      <c r="B213" s="99" t="s">
        <v>1987</v>
      </c>
      <c r="C213" s="28" t="s">
        <v>1988</v>
      </c>
      <c r="D213" s="29" t="s">
        <v>1035</v>
      </c>
      <c r="E213" s="27" t="s">
        <v>1046</v>
      </c>
      <c r="F213" s="27" t="s">
        <v>1047</v>
      </c>
      <c r="G213" s="27" t="s">
        <v>234</v>
      </c>
      <c r="H213" s="263">
        <v>1</v>
      </c>
      <c r="I213" s="31">
        <v>1</v>
      </c>
      <c r="J213" s="31"/>
      <c r="K213" s="31">
        <v>1</v>
      </c>
      <c r="L213" s="31">
        <v>1</v>
      </c>
      <c r="M213" s="84">
        <v>1</v>
      </c>
      <c r="N213" s="31"/>
      <c r="O213" s="31">
        <v>1</v>
      </c>
      <c r="P213" s="31"/>
      <c r="Q213" s="31"/>
      <c r="R213" s="31"/>
      <c r="S213" s="31"/>
      <c r="T213" s="31"/>
      <c r="U213" s="31"/>
      <c r="V213" s="31"/>
      <c r="W213" s="84"/>
      <c r="X213" s="31"/>
      <c r="Y213" s="31"/>
      <c r="Z213" s="31"/>
      <c r="AA213" s="31"/>
      <c r="AB213" s="31"/>
      <c r="AC213" s="31"/>
      <c r="AD213" s="31">
        <v>1</v>
      </c>
      <c r="AE213" s="31"/>
      <c r="AF213" s="84"/>
      <c r="AG213" s="31"/>
      <c r="AH213" s="31"/>
      <c r="AI213" s="31"/>
      <c r="AJ213" s="84"/>
      <c r="AK213" s="31"/>
      <c r="AL213" s="31">
        <v>1</v>
      </c>
      <c r="AM213" s="84"/>
      <c r="AN213" s="28"/>
      <c r="AO213" s="27"/>
      <c r="AP213" s="27"/>
      <c r="AQ213" s="86" t="s">
        <v>1989</v>
      </c>
    </row>
    <row r="214" spans="1:43" ht="25">
      <c r="A214" s="27" t="s">
        <v>1990</v>
      </c>
      <c r="B214" s="99" t="s">
        <v>1991</v>
      </c>
      <c r="C214" s="28" t="s">
        <v>1992</v>
      </c>
      <c r="D214" s="29" t="s">
        <v>1035</v>
      </c>
      <c r="E214" s="27" t="s">
        <v>1046</v>
      </c>
      <c r="F214" s="27" t="s">
        <v>1047</v>
      </c>
      <c r="G214" s="27" t="s">
        <v>1036</v>
      </c>
      <c r="H214" s="263">
        <v>1</v>
      </c>
      <c r="I214" s="31">
        <v>1</v>
      </c>
      <c r="J214" s="31"/>
      <c r="K214" s="31"/>
      <c r="L214" s="31"/>
      <c r="M214" s="84"/>
      <c r="N214" s="31"/>
      <c r="O214" s="31"/>
      <c r="P214" s="31"/>
      <c r="Q214" s="31"/>
      <c r="R214" s="31"/>
      <c r="S214" s="31"/>
      <c r="T214" s="31"/>
      <c r="U214" s="31"/>
      <c r="V214" s="31"/>
      <c r="W214" s="84"/>
      <c r="X214" s="31"/>
      <c r="Y214" s="31"/>
      <c r="Z214" s="31"/>
      <c r="AA214" s="31"/>
      <c r="AB214" s="31"/>
      <c r="AC214" s="31"/>
      <c r="AD214" s="31"/>
      <c r="AE214" s="31"/>
      <c r="AF214" s="84"/>
      <c r="AG214" s="31"/>
      <c r="AH214" s="31"/>
      <c r="AI214" s="31"/>
      <c r="AJ214" s="84"/>
      <c r="AK214" s="31"/>
      <c r="AL214" s="31"/>
      <c r="AM214" s="84"/>
      <c r="AN214" s="32"/>
      <c r="AO214" s="27"/>
      <c r="AP214" s="27"/>
      <c r="AQ214" s="86" t="s">
        <v>1993</v>
      </c>
    </row>
    <row r="215" spans="1:43" ht="75">
      <c r="A215" s="27" t="s">
        <v>1994</v>
      </c>
      <c r="B215" s="99" t="s">
        <v>351</v>
      </c>
      <c r="C215" s="28" t="s">
        <v>1995</v>
      </c>
      <c r="D215" s="29" t="s">
        <v>1035</v>
      </c>
      <c r="E215" s="27" t="s">
        <v>1046</v>
      </c>
      <c r="F215" s="27" t="s">
        <v>1047</v>
      </c>
      <c r="G215" s="27" t="s">
        <v>53</v>
      </c>
      <c r="H215" s="264"/>
      <c r="I215" s="31"/>
      <c r="J215" s="31"/>
      <c r="K215" s="31"/>
      <c r="L215" s="31"/>
      <c r="M215" s="84"/>
      <c r="N215" s="31">
        <v>1</v>
      </c>
      <c r="O215" s="31"/>
      <c r="P215" s="31">
        <v>1</v>
      </c>
      <c r="Q215" s="31"/>
      <c r="R215" s="31"/>
      <c r="S215" s="31">
        <v>1</v>
      </c>
      <c r="T215" s="31"/>
      <c r="U215" s="31">
        <v>1</v>
      </c>
      <c r="V215" s="31"/>
      <c r="W215" s="84">
        <v>1</v>
      </c>
      <c r="X215" s="31"/>
      <c r="Y215" s="31"/>
      <c r="Z215" s="31"/>
      <c r="AA215" s="31"/>
      <c r="AB215" s="31">
        <v>1</v>
      </c>
      <c r="AC215" s="31"/>
      <c r="AD215" s="31">
        <v>1</v>
      </c>
      <c r="AE215" s="31">
        <v>1</v>
      </c>
      <c r="AF215" s="84">
        <v>1</v>
      </c>
      <c r="AG215" s="31"/>
      <c r="AH215" s="31"/>
      <c r="AI215" s="31"/>
      <c r="AJ215" s="84"/>
      <c r="AK215" s="31"/>
      <c r="AL215" s="31"/>
      <c r="AM215" s="84"/>
      <c r="AN215" s="28" t="s">
        <v>1996</v>
      </c>
      <c r="AO215" s="27">
        <v>1</v>
      </c>
      <c r="AP215" s="27"/>
      <c r="AQ215" s="86" t="s">
        <v>1997</v>
      </c>
    </row>
    <row r="216" spans="1:43" ht="75">
      <c r="A216" s="27" t="s">
        <v>1998</v>
      </c>
      <c r="B216" s="99" t="s">
        <v>1999</v>
      </c>
      <c r="C216" s="28" t="s">
        <v>2000</v>
      </c>
      <c r="D216" s="29" t="s">
        <v>1035</v>
      </c>
      <c r="E216" s="27" t="s">
        <v>1046</v>
      </c>
      <c r="F216" s="27" t="s">
        <v>1047</v>
      </c>
      <c r="G216" s="27" t="s">
        <v>53</v>
      </c>
      <c r="H216" s="264"/>
      <c r="I216" s="31"/>
      <c r="J216" s="31"/>
      <c r="K216" s="31"/>
      <c r="L216" s="31"/>
      <c r="M216" s="84"/>
      <c r="N216" s="31">
        <v>1</v>
      </c>
      <c r="O216" s="31"/>
      <c r="P216" s="31"/>
      <c r="Q216" s="31"/>
      <c r="R216" s="31">
        <v>1</v>
      </c>
      <c r="S216" s="31">
        <v>1</v>
      </c>
      <c r="T216" s="31"/>
      <c r="U216" s="31">
        <v>1</v>
      </c>
      <c r="V216" s="31"/>
      <c r="W216" s="84">
        <v>1</v>
      </c>
      <c r="X216" s="31"/>
      <c r="Y216" s="31"/>
      <c r="Z216" s="31"/>
      <c r="AA216" s="31">
        <v>1</v>
      </c>
      <c r="AB216" s="31"/>
      <c r="AC216" s="31"/>
      <c r="AD216" s="31">
        <v>1</v>
      </c>
      <c r="AE216" s="31"/>
      <c r="AF216" s="84">
        <v>1</v>
      </c>
      <c r="AG216" s="31"/>
      <c r="AH216" s="31"/>
      <c r="AI216" s="31"/>
      <c r="AJ216" s="84"/>
      <c r="AK216" s="31"/>
      <c r="AL216" s="31">
        <v>1</v>
      </c>
      <c r="AM216" s="84"/>
      <c r="AN216" s="32" t="s">
        <v>2001</v>
      </c>
      <c r="AO216" s="27"/>
      <c r="AP216" s="27"/>
      <c r="AQ216" s="86" t="s">
        <v>2002</v>
      </c>
    </row>
    <row r="217" spans="1:43" ht="51">
      <c r="A217" s="27" t="s">
        <v>2003</v>
      </c>
      <c r="B217" s="99" t="s">
        <v>2004</v>
      </c>
      <c r="C217" s="28" t="s">
        <v>2005</v>
      </c>
      <c r="D217" s="29" t="s">
        <v>1066</v>
      </c>
      <c r="E217" s="27" t="s">
        <v>1046</v>
      </c>
      <c r="F217" s="27" t="s">
        <v>2006</v>
      </c>
      <c r="G217" s="27" t="s">
        <v>89</v>
      </c>
      <c r="H217" s="263">
        <v>1</v>
      </c>
      <c r="I217" s="31"/>
      <c r="J217" s="31"/>
      <c r="K217" s="31"/>
      <c r="L217" s="31"/>
      <c r="M217" s="84"/>
      <c r="N217" s="31"/>
      <c r="O217" s="31"/>
      <c r="P217" s="31"/>
      <c r="Q217" s="31"/>
      <c r="R217" s="31"/>
      <c r="S217" s="31"/>
      <c r="T217" s="31"/>
      <c r="U217" s="31">
        <v>1</v>
      </c>
      <c r="V217" s="31"/>
      <c r="W217" s="84"/>
      <c r="X217" s="31"/>
      <c r="Y217" s="31"/>
      <c r="Z217" s="31"/>
      <c r="AA217" s="31"/>
      <c r="AB217" s="31"/>
      <c r="AC217" s="31"/>
      <c r="AD217" s="31"/>
      <c r="AE217" s="31"/>
      <c r="AF217" s="84"/>
      <c r="AG217" s="31"/>
      <c r="AH217" s="31"/>
      <c r="AI217" s="31"/>
      <c r="AJ217" s="84"/>
      <c r="AK217" s="31"/>
      <c r="AL217" s="31"/>
      <c r="AM217" s="84"/>
      <c r="AN217" s="28" t="s">
        <v>2007</v>
      </c>
      <c r="AO217" s="27"/>
      <c r="AP217" s="27"/>
      <c r="AQ217" s="86" t="s">
        <v>2008</v>
      </c>
    </row>
    <row r="218" spans="1:43" ht="25">
      <c r="A218" s="27" t="s">
        <v>2009</v>
      </c>
      <c r="B218" s="99" t="s">
        <v>2010</v>
      </c>
      <c r="C218" s="28" t="s">
        <v>2011</v>
      </c>
      <c r="D218" s="29" t="s">
        <v>1035</v>
      </c>
      <c r="E218" s="27" t="s">
        <v>1046</v>
      </c>
      <c r="F218" s="27" t="s">
        <v>1047</v>
      </c>
      <c r="G218" s="27" t="s">
        <v>89</v>
      </c>
      <c r="H218" s="264"/>
      <c r="I218" s="31"/>
      <c r="J218" s="31"/>
      <c r="K218" s="31"/>
      <c r="L218" s="31"/>
      <c r="M218" s="84"/>
      <c r="N218" s="31"/>
      <c r="O218" s="31"/>
      <c r="P218" s="31"/>
      <c r="Q218" s="31"/>
      <c r="R218" s="31"/>
      <c r="S218" s="31">
        <v>1</v>
      </c>
      <c r="T218" s="31"/>
      <c r="U218" s="31">
        <v>1</v>
      </c>
      <c r="V218" s="31"/>
      <c r="W218" s="84">
        <v>1</v>
      </c>
      <c r="X218" s="31"/>
      <c r="Y218" s="31"/>
      <c r="Z218" s="31"/>
      <c r="AA218" s="31"/>
      <c r="AB218" s="31"/>
      <c r="AC218" s="31"/>
      <c r="AD218" s="31"/>
      <c r="AE218" s="31"/>
      <c r="AF218" s="84"/>
      <c r="AG218" s="31"/>
      <c r="AH218" s="31"/>
      <c r="AI218" s="31"/>
      <c r="AJ218" s="84"/>
      <c r="AK218" s="31"/>
      <c r="AL218" s="31"/>
      <c r="AM218" s="84"/>
      <c r="AN218" s="28"/>
      <c r="AO218" s="27"/>
      <c r="AP218" s="27"/>
      <c r="AQ218" s="86" t="s">
        <v>2012</v>
      </c>
    </row>
    <row r="219" spans="1:43" ht="75">
      <c r="A219" s="27" t="s">
        <v>2013</v>
      </c>
      <c r="B219" s="99" t="s">
        <v>2014</v>
      </c>
      <c r="C219" s="28" t="s">
        <v>2015</v>
      </c>
      <c r="D219" s="29" t="s">
        <v>1066</v>
      </c>
      <c r="E219" s="27" t="s">
        <v>1046</v>
      </c>
      <c r="F219" s="27" t="s">
        <v>1072</v>
      </c>
      <c r="G219" s="27" t="s">
        <v>53</v>
      </c>
      <c r="H219" s="264"/>
      <c r="I219" s="31"/>
      <c r="J219" s="31"/>
      <c r="K219" s="31"/>
      <c r="L219" s="31"/>
      <c r="M219" s="84"/>
      <c r="N219" s="31">
        <v>1</v>
      </c>
      <c r="O219" s="31"/>
      <c r="P219" s="31">
        <v>1</v>
      </c>
      <c r="Q219" s="31"/>
      <c r="R219" s="31"/>
      <c r="S219" s="31"/>
      <c r="T219" s="31"/>
      <c r="U219" s="31"/>
      <c r="V219" s="31"/>
      <c r="W219" s="84"/>
      <c r="X219" s="31"/>
      <c r="Y219" s="31"/>
      <c r="Z219" s="31"/>
      <c r="AA219" s="31">
        <v>1</v>
      </c>
      <c r="AB219" s="31"/>
      <c r="AC219" s="31"/>
      <c r="AD219" s="31">
        <v>1</v>
      </c>
      <c r="AE219" s="31"/>
      <c r="AF219" s="84">
        <v>1</v>
      </c>
      <c r="AG219" s="31"/>
      <c r="AH219" s="31"/>
      <c r="AI219" s="31"/>
      <c r="AJ219" s="84"/>
      <c r="AK219" s="31"/>
      <c r="AL219" s="31"/>
      <c r="AM219" s="84"/>
      <c r="AN219" s="28" t="s">
        <v>2016</v>
      </c>
      <c r="AO219" s="27"/>
      <c r="AP219" s="27"/>
      <c r="AQ219" s="88" t="s">
        <v>2017</v>
      </c>
    </row>
    <row r="220" spans="1:43" ht="75">
      <c r="A220" s="27" t="s">
        <v>2018</v>
      </c>
      <c r="B220" s="99" t="s">
        <v>2019</v>
      </c>
      <c r="C220" s="28" t="s">
        <v>2020</v>
      </c>
      <c r="D220" s="29" t="s">
        <v>1066</v>
      </c>
      <c r="E220" s="27" t="s">
        <v>1046</v>
      </c>
      <c r="F220" s="27" t="s">
        <v>1072</v>
      </c>
      <c r="G220" s="27" t="s">
        <v>53</v>
      </c>
      <c r="H220" s="263">
        <v>1</v>
      </c>
      <c r="I220" s="31"/>
      <c r="J220" s="31"/>
      <c r="K220" s="31"/>
      <c r="L220" s="31"/>
      <c r="M220" s="84"/>
      <c r="N220" s="31"/>
      <c r="O220" s="31"/>
      <c r="P220" s="31">
        <v>1</v>
      </c>
      <c r="Q220" s="31"/>
      <c r="R220" s="31"/>
      <c r="S220" s="31"/>
      <c r="T220" s="31"/>
      <c r="U220" s="31"/>
      <c r="V220" s="31">
        <v>1</v>
      </c>
      <c r="W220" s="84"/>
      <c r="X220" s="31"/>
      <c r="Y220" s="31"/>
      <c r="Z220" s="31"/>
      <c r="AA220" s="31"/>
      <c r="AB220" s="31"/>
      <c r="AC220" s="31"/>
      <c r="AD220" s="31"/>
      <c r="AE220" s="31"/>
      <c r="AF220" s="84"/>
      <c r="AG220" s="31"/>
      <c r="AH220" s="31"/>
      <c r="AI220" s="31"/>
      <c r="AJ220" s="84"/>
      <c r="AK220" s="31"/>
      <c r="AL220" s="31"/>
      <c r="AM220" s="84"/>
      <c r="AN220" s="28"/>
      <c r="AO220" s="27"/>
      <c r="AP220" s="27"/>
      <c r="AQ220" s="86" t="s">
        <v>2021</v>
      </c>
    </row>
    <row r="221" spans="1:43" ht="115">
      <c r="A221" s="27" t="s">
        <v>2022</v>
      </c>
      <c r="B221" s="99" t="s">
        <v>2023</v>
      </c>
      <c r="C221" s="28" t="s">
        <v>2024</v>
      </c>
      <c r="D221" s="29" t="s">
        <v>1166</v>
      </c>
      <c r="E221" s="27" t="s">
        <v>1046</v>
      </c>
      <c r="F221" s="27" t="s">
        <v>1216</v>
      </c>
      <c r="G221" s="27" t="s">
        <v>89</v>
      </c>
      <c r="H221" s="263">
        <v>1</v>
      </c>
      <c r="I221" s="31"/>
      <c r="J221" s="31">
        <v>1</v>
      </c>
      <c r="K221" s="31"/>
      <c r="L221" s="31"/>
      <c r="M221" s="84"/>
      <c r="N221" s="31"/>
      <c r="O221" s="31"/>
      <c r="P221" s="31"/>
      <c r="Q221" s="31"/>
      <c r="R221" s="31">
        <v>1</v>
      </c>
      <c r="S221" s="31"/>
      <c r="T221" s="31"/>
      <c r="U221" s="31"/>
      <c r="V221" s="31"/>
      <c r="W221" s="84"/>
      <c r="X221" s="31">
        <v>1</v>
      </c>
      <c r="Y221" s="31"/>
      <c r="Z221" s="31"/>
      <c r="AA221" s="31"/>
      <c r="AB221" s="31"/>
      <c r="AC221" s="31"/>
      <c r="AD221" s="31">
        <v>1</v>
      </c>
      <c r="AE221" s="31"/>
      <c r="AF221" s="84"/>
      <c r="AG221" s="31"/>
      <c r="AH221" s="31"/>
      <c r="AI221" s="31"/>
      <c r="AJ221" s="84"/>
      <c r="AK221" s="31"/>
      <c r="AL221" s="31"/>
      <c r="AM221" s="84"/>
      <c r="AN221" s="28" t="s">
        <v>2025</v>
      </c>
      <c r="AO221" s="27"/>
      <c r="AP221" s="27"/>
      <c r="AQ221" s="86" t="s">
        <v>2026</v>
      </c>
    </row>
    <row r="222" spans="1:43" ht="62.5">
      <c r="A222" s="27" t="s">
        <v>2027</v>
      </c>
      <c r="B222" s="99" t="s">
        <v>2028</v>
      </c>
      <c r="C222" s="28" t="s">
        <v>2029</v>
      </c>
      <c r="D222" s="29" t="s">
        <v>1035</v>
      </c>
      <c r="E222" s="27" t="s">
        <v>1046</v>
      </c>
      <c r="F222" s="27" t="s">
        <v>1047</v>
      </c>
      <c r="G222" s="27" t="s">
        <v>89</v>
      </c>
      <c r="H222" s="264"/>
      <c r="I222" s="31"/>
      <c r="J222" s="31"/>
      <c r="K222" s="31"/>
      <c r="L222" s="31"/>
      <c r="M222" s="84"/>
      <c r="N222" s="31"/>
      <c r="O222" s="31"/>
      <c r="P222" s="31"/>
      <c r="Q222" s="31"/>
      <c r="R222" s="31"/>
      <c r="S222" s="31"/>
      <c r="T222" s="31"/>
      <c r="U222" s="31"/>
      <c r="V222" s="31"/>
      <c r="W222" s="84"/>
      <c r="X222" s="31"/>
      <c r="Y222" s="31"/>
      <c r="Z222" s="31"/>
      <c r="AA222" s="31"/>
      <c r="AB222" s="31">
        <v>1</v>
      </c>
      <c r="AC222" s="31"/>
      <c r="AD222" s="31">
        <v>1</v>
      </c>
      <c r="AE222" s="31">
        <v>1</v>
      </c>
      <c r="AF222" s="84"/>
      <c r="AG222" s="31"/>
      <c r="AH222" s="31"/>
      <c r="AI222" s="31"/>
      <c r="AJ222" s="84"/>
      <c r="AK222" s="31">
        <v>1</v>
      </c>
      <c r="AL222" s="31"/>
      <c r="AM222" s="84"/>
      <c r="AN222" s="28" t="s">
        <v>2030</v>
      </c>
      <c r="AO222" s="27"/>
      <c r="AP222" s="27"/>
      <c r="AQ222" s="88" t="s">
        <v>2031</v>
      </c>
    </row>
    <row r="223" spans="1:43" ht="25">
      <c r="A223" s="27" t="s">
        <v>2032</v>
      </c>
      <c r="B223" s="99" t="s">
        <v>2033</v>
      </c>
      <c r="C223" s="28" t="s">
        <v>2034</v>
      </c>
      <c r="D223" s="29" t="s">
        <v>1035</v>
      </c>
      <c r="E223" s="27" t="s">
        <v>1046</v>
      </c>
      <c r="F223" s="27" t="s">
        <v>1216</v>
      </c>
      <c r="G223" s="27" t="s">
        <v>89</v>
      </c>
      <c r="H223" s="264"/>
      <c r="I223" s="31"/>
      <c r="J223" s="31"/>
      <c r="K223" s="31"/>
      <c r="L223" s="31"/>
      <c r="M223" s="84"/>
      <c r="N223" s="31"/>
      <c r="O223" s="31"/>
      <c r="P223" s="31"/>
      <c r="Q223" s="31"/>
      <c r="R223" s="31"/>
      <c r="S223" s="31"/>
      <c r="T223" s="31"/>
      <c r="U223" s="31">
        <v>1</v>
      </c>
      <c r="V223" s="31"/>
      <c r="W223" s="84"/>
      <c r="X223" s="31"/>
      <c r="Y223" s="31"/>
      <c r="Z223" s="31"/>
      <c r="AA223" s="31"/>
      <c r="AB223" s="31"/>
      <c r="AC223" s="31"/>
      <c r="AD223" s="31"/>
      <c r="AE223" s="31"/>
      <c r="AF223" s="84"/>
      <c r="AG223" s="31"/>
      <c r="AH223" s="31"/>
      <c r="AI223" s="31"/>
      <c r="AJ223" s="84"/>
      <c r="AK223" s="31"/>
      <c r="AL223" s="31"/>
      <c r="AM223" s="84"/>
      <c r="AN223" s="28" t="s">
        <v>2035</v>
      </c>
      <c r="AO223" s="27"/>
      <c r="AP223" s="27"/>
      <c r="AQ223" s="88" t="s">
        <v>2036</v>
      </c>
    </row>
    <row r="224" spans="1:43" ht="101">
      <c r="A224" s="27" t="s">
        <v>2037</v>
      </c>
      <c r="B224" s="99" t="s">
        <v>2038</v>
      </c>
      <c r="C224" s="28" t="s">
        <v>2039</v>
      </c>
      <c r="D224" s="29" t="s">
        <v>1077</v>
      </c>
      <c r="E224" s="27" t="s">
        <v>1046</v>
      </c>
      <c r="F224" s="27" t="s">
        <v>1072</v>
      </c>
      <c r="G224" s="27" t="s">
        <v>89</v>
      </c>
      <c r="H224" s="81">
        <v>1</v>
      </c>
      <c r="I224" s="31"/>
      <c r="J224" s="31"/>
      <c r="K224" s="31"/>
      <c r="L224" s="31"/>
      <c r="M224" s="84"/>
      <c r="N224" s="31">
        <v>1</v>
      </c>
      <c r="O224" s="31">
        <v>1</v>
      </c>
      <c r="P224" s="31">
        <v>1</v>
      </c>
      <c r="Q224" s="31">
        <v>1</v>
      </c>
      <c r="R224" s="31">
        <v>1</v>
      </c>
      <c r="S224" s="31"/>
      <c r="T224" s="31"/>
      <c r="U224" s="31">
        <v>1</v>
      </c>
      <c r="V224" s="31"/>
      <c r="W224" s="84">
        <v>1</v>
      </c>
      <c r="X224" s="31"/>
      <c r="Y224" s="31"/>
      <c r="Z224" s="31"/>
      <c r="AA224" s="31">
        <v>1</v>
      </c>
      <c r="AB224" s="31"/>
      <c r="AC224" s="31"/>
      <c r="AD224" s="31">
        <v>1</v>
      </c>
      <c r="AE224" s="31">
        <v>1</v>
      </c>
      <c r="AF224" s="84">
        <v>1</v>
      </c>
      <c r="AG224" s="31">
        <v>1</v>
      </c>
      <c r="AH224" s="31"/>
      <c r="AI224" s="31">
        <v>1</v>
      </c>
      <c r="AJ224" s="84"/>
      <c r="AK224" s="31"/>
      <c r="AL224" s="31"/>
      <c r="AM224" s="84"/>
      <c r="AN224" s="28"/>
      <c r="AO224" s="27"/>
      <c r="AP224" s="27"/>
      <c r="AQ224" s="87" t="s">
        <v>2040</v>
      </c>
    </row>
    <row r="225" spans="1:43" ht="150">
      <c r="A225" s="27" t="s">
        <v>2041</v>
      </c>
      <c r="B225" s="99" t="s">
        <v>2042</v>
      </c>
      <c r="C225" s="28" t="s">
        <v>2043</v>
      </c>
      <c r="D225" s="29" t="s">
        <v>1035</v>
      </c>
      <c r="E225" s="27" t="s">
        <v>1046</v>
      </c>
      <c r="F225" s="27" t="s">
        <v>1047</v>
      </c>
      <c r="G225" s="27" t="s">
        <v>53</v>
      </c>
      <c r="H225" s="264"/>
      <c r="I225" s="31"/>
      <c r="J225" s="31"/>
      <c r="K225" s="31"/>
      <c r="L225" s="31"/>
      <c r="M225" s="84"/>
      <c r="N225" s="31">
        <v>1</v>
      </c>
      <c r="O225" s="31">
        <v>1</v>
      </c>
      <c r="P225" s="31">
        <v>1</v>
      </c>
      <c r="Q225" s="31">
        <v>1</v>
      </c>
      <c r="R225" s="31">
        <v>1</v>
      </c>
      <c r="S225" s="31">
        <v>1</v>
      </c>
      <c r="T225" s="31"/>
      <c r="U225" s="31">
        <v>1</v>
      </c>
      <c r="V225" s="31">
        <v>1</v>
      </c>
      <c r="W225" s="84">
        <v>1</v>
      </c>
      <c r="X225" s="31">
        <v>1</v>
      </c>
      <c r="Y225" s="31"/>
      <c r="Z225" s="31"/>
      <c r="AA225" s="31">
        <v>1</v>
      </c>
      <c r="AB225" s="31">
        <v>1</v>
      </c>
      <c r="AC225" s="31"/>
      <c r="AD225" s="31">
        <v>1</v>
      </c>
      <c r="AE225" s="31">
        <v>1</v>
      </c>
      <c r="AF225" s="84">
        <v>1</v>
      </c>
      <c r="AG225" s="31">
        <v>1</v>
      </c>
      <c r="AH225" s="31"/>
      <c r="AI225" s="31"/>
      <c r="AJ225" s="84">
        <v>1</v>
      </c>
      <c r="AK225" s="31"/>
      <c r="AL225" s="31">
        <v>1</v>
      </c>
      <c r="AM225" s="84"/>
      <c r="AN225" s="32" t="s">
        <v>2044</v>
      </c>
      <c r="AO225" s="27"/>
      <c r="AP225" s="27"/>
      <c r="AQ225" s="88" t="s">
        <v>2045</v>
      </c>
    </row>
    <row r="226" spans="1:43" ht="37.5">
      <c r="A226" s="27" t="s">
        <v>2046</v>
      </c>
      <c r="B226" s="99" t="s">
        <v>2047</v>
      </c>
      <c r="C226" s="28" t="s">
        <v>2048</v>
      </c>
      <c r="D226" s="29" t="s">
        <v>1045</v>
      </c>
      <c r="E226" s="27" t="s">
        <v>1111</v>
      </c>
      <c r="F226" s="27" t="s">
        <v>1097</v>
      </c>
      <c r="G226" s="27" t="s">
        <v>1036</v>
      </c>
      <c r="H226" s="264"/>
      <c r="I226" s="31"/>
      <c r="J226" s="31"/>
      <c r="K226" s="31"/>
      <c r="L226" s="31"/>
      <c r="M226" s="84"/>
      <c r="N226" s="31"/>
      <c r="O226" s="31"/>
      <c r="P226" s="31"/>
      <c r="Q226" s="31"/>
      <c r="R226" s="31"/>
      <c r="S226" s="31"/>
      <c r="T226" s="31"/>
      <c r="U226" s="31"/>
      <c r="V226" s="31"/>
      <c r="W226" s="84"/>
      <c r="X226" s="31"/>
      <c r="Y226" s="31"/>
      <c r="Z226" s="31"/>
      <c r="AA226" s="31"/>
      <c r="AB226" s="31"/>
      <c r="AC226" s="31"/>
      <c r="AD226" s="31"/>
      <c r="AE226" s="31"/>
      <c r="AF226" s="84"/>
      <c r="AG226" s="31"/>
      <c r="AH226" s="31"/>
      <c r="AI226" s="31"/>
      <c r="AJ226" s="84"/>
      <c r="AK226" s="31"/>
      <c r="AL226" s="31"/>
      <c r="AM226" s="84"/>
      <c r="AN226" s="32" t="s">
        <v>2049</v>
      </c>
      <c r="AO226" s="27"/>
      <c r="AP226" s="27"/>
      <c r="AQ226" s="87" t="s">
        <v>2050</v>
      </c>
    </row>
    <row r="227" spans="1:43" ht="37.5">
      <c r="A227" s="27" t="s">
        <v>2051</v>
      </c>
      <c r="B227" s="99" t="s">
        <v>2052</v>
      </c>
      <c r="C227" s="28" t="s">
        <v>2053</v>
      </c>
      <c r="D227" s="29" t="s">
        <v>1077</v>
      </c>
      <c r="E227" s="27" t="s">
        <v>1046</v>
      </c>
      <c r="F227" s="27" t="s">
        <v>1072</v>
      </c>
      <c r="G227" s="27" t="s">
        <v>1036</v>
      </c>
      <c r="H227" s="264"/>
      <c r="I227" s="31"/>
      <c r="J227" s="31"/>
      <c r="K227" s="31"/>
      <c r="L227" s="31"/>
      <c r="M227" s="84"/>
      <c r="N227" s="31"/>
      <c r="O227" s="31"/>
      <c r="P227" s="31"/>
      <c r="Q227" s="31"/>
      <c r="R227" s="31"/>
      <c r="S227" s="31"/>
      <c r="T227" s="31"/>
      <c r="U227" s="31"/>
      <c r="V227" s="31"/>
      <c r="W227" s="84"/>
      <c r="X227" s="31"/>
      <c r="Y227" s="31"/>
      <c r="Z227" s="31"/>
      <c r="AA227" s="31"/>
      <c r="AB227" s="31"/>
      <c r="AC227" s="31"/>
      <c r="AD227" s="31"/>
      <c r="AE227" s="31"/>
      <c r="AF227" s="84"/>
      <c r="AG227" s="31"/>
      <c r="AH227" s="31"/>
      <c r="AI227" s="31"/>
      <c r="AJ227" s="84"/>
      <c r="AK227" s="31"/>
      <c r="AL227" s="31"/>
      <c r="AM227" s="84"/>
      <c r="AN227" s="28"/>
      <c r="AO227" s="27"/>
      <c r="AP227" s="27"/>
      <c r="AQ227" s="88" t="s">
        <v>2054</v>
      </c>
    </row>
    <row r="228" spans="1:43" ht="37.5">
      <c r="A228" s="27" t="s">
        <v>2055</v>
      </c>
      <c r="B228" s="99" t="s">
        <v>2056</v>
      </c>
      <c r="C228" s="28" t="s">
        <v>2057</v>
      </c>
      <c r="D228" s="29" t="s">
        <v>1077</v>
      </c>
      <c r="E228" s="27" t="s">
        <v>1046</v>
      </c>
      <c r="F228" s="27" t="s">
        <v>1072</v>
      </c>
      <c r="G228" s="27" t="s">
        <v>53</v>
      </c>
      <c r="H228" s="264">
        <v>1</v>
      </c>
      <c r="I228" s="31"/>
      <c r="J228" s="31"/>
      <c r="K228" s="31">
        <v>1</v>
      </c>
      <c r="L228" s="31"/>
      <c r="M228" s="84">
        <v>1</v>
      </c>
      <c r="N228" s="31"/>
      <c r="O228" s="31"/>
      <c r="P228" s="31"/>
      <c r="Q228" s="31"/>
      <c r="R228" s="31">
        <v>1</v>
      </c>
      <c r="S228" s="31">
        <v>1</v>
      </c>
      <c r="T228" s="31"/>
      <c r="U228" s="31">
        <v>1</v>
      </c>
      <c r="V228" s="31"/>
      <c r="W228" s="84">
        <v>1</v>
      </c>
      <c r="X228" s="31">
        <v>1</v>
      </c>
      <c r="Y228" s="31"/>
      <c r="Z228" s="31"/>
      <c r="AA228" s="31"/>
      <c r="AB228" s="31"/>
      <c r="AC228" s="31"/>
      <c r="AD228" s="31">
        <v>1</v>
      </c>
      <c r="AE228" s="31"/>
      <c r="AF228" s="84"/>
      <c r="AG228" s="31"/>
      <c r="AH228" s="31">
        <v>1</v>
      </c>
      <c r="AI228" s="31">
        <v>1</v>
      </c>
      <c r="AJ228" s="84"/>
      <c r="AK228" s="31"/>
      <c r="AL228" s="31"/>
      <c r="AM228" s="84"/>
      <c r="AN228" s="28"/>
      <c r="AO228" s="27"/>
      <c r="AP228" s="27"/>
      <c r="AQ228" s="86" t="s">
        <v>2058</v>
      </c>
    </row>
    <row r="229" spans="1:43" ht="37.5">
      <c r="A229" s="27" t="s">
        <v>2059</v>
      </c>
      <c r="B229" s="99" t="s">
        <v>2060</v>
      </c>
      <c r="C229" s="28" t="s">
        <v>2061</v>
      </c>
      <c r="D229" s="29" t="s">
        <v>1045</v>
      </c>
      <c r="E229" s="27" t="s">
        <v>1046</v>
      </c>
      <c r="F229" s="27" t="s">
        <v>1072</v>
      </c>
      <c r="G229" s="27" t="s">
        <v>234</v>
      </c>
      <c r="H229" s="264"/>
      <c r="I229" s="31"/>
      <c r="J229" s="31"/>
      <c r="K229" s="31"/>
      <c r="L229" s="31"/>
      <c r="M229" s="84"/>
      <c r="N229" s="31"/>
      <c r="O229" s="31"/>
      <c r="P229" s="31">
        <v>1</v>
      </c>
      <c r="Q229" s="31"/>
      <c r="R229" s="31"/>
      <c r="S229" s="31"/>
      <c r="T229" s="31"/>
      <c r="U229" s="31"/>
      <c r="V229" s="31"/>
      <c r="W229" s="84"/>
      <c r="X229" s="31"/>
      <c r="Y229" s="31"/>
      <c r="Z229" s="31"/>
      <c r="AA229" s="31"/>
      <c r="AB229" s="31"/>
      <c r="AC229" s="31"/>
      <c r="AD229" s="31">
        <v>1</v>
      </c>
      <c r="AE229" s="31"/>
      <c r="AF229" s="84"/>
      <c r="AG229" s="31"/>
      <c r="AH229" s="31"/>
      <c r="AI229" s="31"/>
      <c r="AJ229" s="84"/>
      <c r="AK229" s="31"/>
      <c r="AL229" s="31">
        <v>1</v>
      </c>
      <c r="AM229" s="84">
        <v>1</v>
      </c>
      <c r="AN229" s="28"/>
      <c r="AO229" s="27" t="s">
        <v>2062</v>
      </c>
      <c r="AP229" s="27"/>
      <c r="AQ229" s="86" t="s">
        <v>2063</v>
      </c>
    </row>
    <row r="230" spans="1:43" ht="75">
      <c r="A230" s="27" t="s">
        <v>2064</v>
      </c>
      <c r="B230" s="99" t="s">
        <v>2065</v>
      </c>
      <c r="C230" s="28" t="s">
        <v>2066</v>
      </c>
      <c r="D230" s="29" t="s">
        <v>1066</v>
      </c>
      <c r="E230" s="27" t="s">
        <v>1046</v>
      </c>
      <c r="F230" s="27" t="s">
        <v>1146</v>
      </c>
      <c r="G230" s="27" t="s">
        <v>234</v>
      </c>
      <c r="H230" s="263">
        <v>1</v>
      </c>
      <c r="I230" s="31"/>
      <c r="J230" s="31"/>
      <c r="K230" s="31"/>
      <c r="L230" s="31"/>
      <c r="M230" s="84"/>
      <c r="N230" s="31"/>
      <c r="O230" s="31"/>
      <c r="P230" s="31"/>
      <c r="Q230" s="31"/>
      <c r="R230" s="31"/>
      <c r="S230" s="31"/>
      <c r="T230" s="31"/>
      <c r="U230" s="31"/>
      <c r="V230" s="31"/>
      <c r="W230" s="84"/>
      <c r="X230" s="31"/>
      <c r="Y230" s="31"/>
      <c r="Z230" s="31"/>
      <c r="AA230" s="31"/>
      <c r="AB230" s="31"/>
      <c r="AC230" s="31"/>
      <c r="AD230" s="31">
        <v>1</v>
      </c>
      <c r="AE230" s="31"/>
      <c r="AF230" s="84"/>
      <c r="AG230" s="31"/>
      <c r="AH230" s="31"/>
      <c r="AI230" s="31"/>
      <c r="AJ230" s="84"/>
      <c r="AK230" s="31"/>
      <c r="AL230" s="31"/>
      <c r="AM230" s="84"/>
      <c r="AN230" s="32" t="s">
        <v>2067</v>
      </c>
      <c r="AO230" s="27"/>
      <c r="AP230" s="27"/>
      <c r="AQ230" s="86" t="s">
        <v>2068</v>
      </c>
    </row>
    <row r="231" spans="1:43" ht="50">
      <c r="A231" s="27" t="s">
        <v>2069</v>
      </c>
      <c r="B231" s="99" t="s">
        <v>2070</v>
      </c>
      <c r="C231" s="28" t="s">
        <v>2071</v>
      </c>
      <c r="D231" s="29" t="s">
        <v>1035</v>
      </c>
      <c r="E231" s="27" t="s">
        <v>1046</v>
      </c>
      <c r="F231" s="27" t="s">
        <v>1047</v>
      </c>
      <c r="G231" s="27" t="s">
        <v>1036</v>
      </c>
      <c r="H231" s="263">
        <v>1</v>
      </c>
      <c r="I231" s="31"/>
      <c r="J231" s="31"/>
      <c r="K231" s="31"/>
      <c r="L231" s="31"/>
      <c r="M231" s="84"/>
      <c r="N231" s="31"/>
      <c r="O231" s="31"/>
      <c r="P231" s="31"/>
      <c r="Q231" s="31"/>
      <c r="R231" s="31"/>
      <c r="S231" s="31"/>
      <c r="T231" s="31"/>
      <c r="U231" s="31"/>
      <c r="V231" s="31"/>
      <c r="W231" s="84"/>
      <c r="X231" s="31"/>
      <c r="Y231" s="31"/>
      <c r="Z231" s="31"/>
      <c r="AA231" s="31"/>
      <c r="AB231" s="31"/>
      <c r="AC231" s="31"/>
      <c r="AD231" s="31"/>
      <c r="AE231" s="31"/>
      <c r="AF231" s="84"/>
      <c r="AG231" s="31"/>
      <c r="AH231" s="31"/>
      <c r="AI231" s="31"/>
      <c r="AJ231" s="84"/>
      <c r="AK231" s="31"/>
      <c r="AL231" s="31"/>
      <c r="AM231" s="84"/>
      <c r="AN231" s="28"/>
      <c r="AO231" s="27"/>
      <c r="AP231" s="27"/>
      <c r="AQ231" s="86" t="s">
        <v>2072</v>
      </c>
    </row>
    <row r="232" spans="1:43" ht="87.5">
      <c r="A232" s="27" t="s">
        <v>2073</v>
      </c>
      <c r="B232" s="99" t="s">
        <v>2074</v>
      </c>
      <c r="C232" s="28" t="s">
        <v>2075</v>
      </c>
      <c r="D232" s="29" t="s">
        <v>1066</v>
      </c>
      <c r="E232" s="27" t="s">
        <v>1046</v>
      </c>
      <c r="F232" s="27" t="s">
        <v>1216</v>
      </c>
      <c r="G232" s="27" t="s">
        <v>234</v>
      </c>
      <c r="H232" s="263">
        <v>1</v>
      </c>
      <c r="I232" s="31"/>
      <c r="J232" s="31"/>
      <c r="K232" s="31"/>
      <c r="L232" s="31"/>
      <c r="M232" s="84"/>
      <c r="N232" s="31"/>
      <c r="O232" s="31"/>
      <c r="P232" s="31"/>
      <c r="Q232" s="31"/>
      <c r="R232" s="31"/>
      <c r="S232" s="31"/>
      <c r="T232" s="31"/>
      <c r="U232" s="31"/>
      <c r="V232" s="31"/>
      <c r="W232" s="84"/>
      <c r="X232" s="31"/>
      <c r="Y232" s="31"/>
      <c r="Z232" s="31"/>
      <c r="AA232" s="31"/>
      <c r="AB232" s="31">
        <v>1</v>
      </c>
      <c r="AC232" s="31"/>
      <c r="AD232" s="31"/>
      <c r="AE232" s="31"/>
      <c r="AF232" s="84">
        <v>1</v>
      </c>
      <c r="AG232" s="31"/>
      <c r="AH232" s="31"/>
      <c r="AI232" s="31"/>
      <c r="AJ232" s="84"/>
      <c r="AK232" s="31"/>
      <c r="AL232" s="31"/>
      <c r="AM232" s="84"/>
      <c r="AN232" s="32" t="s">
        <v>2076</v>
      </c>
      <c r="AO232" s="27"/>
      <c r="AP232" s="27"/>
      <c r="AQ232" s="86" t="s">
        <v>2077</v>
      </c>
    </row>
    <row r="233" spans="1:43" ht="75">
      <c r="A233" s="27" t="s">
        <v>2078</v>
      </c>
      <c r="B233" s="99" t="s">
        <v>2079</v>
      </c>
      <c r="C233" s="28" t="s">
        <v>2080</v>
      </c>
      <c r="D233" s="29" t="s">
        <v>1066</v>
      </c>
      <c r="E233" s="27" t="s">
        <v>1046</v>
      </c>
      <c r="F233" s="27" t="s">
        <v>1216</v>
      </c>
      <c r="G233" s="27" t="s">
        <v>234</v>
      </c>
      <c r="H233" s="81"/>
      <c r="I233" s="31"/>
      <c r="J233" s="31"/>
      <c r="K233" s="31"/>
      <c r="L233" s="31"/>
      <c r="M233" s="84"/>
      <c r="N233" s="31"/>
      <c r="O233" s="31"/>
      <c r="P233" s="31"/>
      <c r="Q233" s="31"/>
      <c r="R233" s="31"/>
      <c r="S233" s="31"/>
      <c r="T233" s="31"/>
      <c r="U233" s="31"/>
      <c r="V233" s="31"/>
      <c r="W233" s="84"/>
      <c r="X233" s="31"/>
      <c r="Y233" s="31"/>
      <c r="Z233" s="31"/>
      <c r="AA233" s="31"/>
      <c r="AB233" s="31"/>
      <c r="AC233" s="31"/>
      <c r="AD233" s="31">
        <v>1</v>
      </c>
      <c r="AE233" s="31"/>
      <c r="AF233" s="84"/>
      <c r="AG233" s="31"/>
      <c r="AH233" s="31"/>
      <c r="AI233" s="31"/>
      <c r="AJ233" s="84"/>
      <c r="AK233" s="31"/>
      <c r="AL233" s="31"/>
      <c r="AM233" s="84"/>
      <c r="AN233" s="28"/>
      <c r="AO233" s="27"/>
      <c r="AP233" s="27"/>
      <c r="AQ233" s="86" t="s">
        <v>2081</v>
      </c>
    </row>
    <row r="234" spans="1:43" ht="50">
      <c r="A234" s="27" t="s">
        <v>2082</v>
      </c>
      <c r="B234" s="99" t="s">
        <v>2083</v>
      </c>
      <c r="C234" s="28" t="s">
        <v>2084</v>
      </c>
      <c r="D234" s="29" t="s">
        <v>1066</v>
      </c>
      <c r="E234" s="27" t="s">
        <v>1046</v>
      </c>
      <c r="F234" s="27" t="s">
        <v>1216</v>
      </c>
      <c r="G234" s="27" t="s">
        <v>89</v>
      </c>
      <c r="H234" s="263">
        <v>1</v>
      </c>
      <c r="I234" s="31"/>
      <c r="J234" s="31"/>
      <c r="K234" s="31"/>
      <c r="L234" s="31"/>
      <c r="M234" s="84"/>
      <c r="N234" s="31"/>
      <c r="O234" s="31"/>
      <c r="P234" s="31"/>
      <c r="Q234" s="31"/>
      <c r="R234" s="31"/>
      <c r="S234" s="31"/>
      <c r="T234" s="31"/>
      <c r="U234" s="31"/>
      <c r="V234" s="31"/>
      <c r="W234" s="84"/>
      <c r="X234" s="31"/>
      <c r="Y234" s="31"/>
      <c r="Z234" s="31"/>
      <c r="AA234" s="31"/>
      <c r="AB234" s="31"/>
      <c r="AC234" s="31"/>
      <c r="AD234" s="31"/>
      <c r="AE234" s="31">
        <v>1</v>
      </c>
      <c r="AF234" s="84"/>
      <c r="AG234" s="31"/>
      <c r="AH234" s="31"/>
      <c r="AI234" s="31"/>
      <c r="AJ234" s="84"/>
      <c r="AK234" s="31"/>
      <c r="AL234" s="31"/>
      <c r="AM234" s="84"/>
      <c r="AN234" s="28" t="s">
        <v>2085</v>
      </c>
      <c r="AO234" s="27" t="s">
        <v>2086</v>
      </c>
      <c r="AP234" s="33" t="s">
        <v>2087</v>
      </c>
      <c r="AQ234" s="86" t="s">
        <v>2088</v>
      </c>
    </row>
    <row r="235" spans="1:43" ht="75">
      <c r="A235" s="27" t="s">
        <v>2089</v>
      </c>
      <c r="B235" s="99" t="s">
        <v>2090</v>
      </c>
      <c r="C235" s="28" t="s">
        <v>2091</v>
      </c>
      <c r="D235" s="29" t="s">
        <v>1066</v>
      </c>
      <c r="E235" s="27" t="s">
        <v>1046</v>
      </c>
      <c r="F235" s="27" t="s">
        <v>1216</v>
      </c>
      <c r="G235" s="27" t="s">
        <v>89</v>
      </c>
      <c r="H235" s="81"/>
      <c r="I235" s="31"/>
      <c r="J235" s="31"/>
      <c r="K235" s="31"/>
      <c r="L235" s="31"/>
      <c r="M235" s="84"/>
      <c r="N235" s="31"/>
      <c r="O235" s="31"/>
      <c r="P235" s="31"/>
      <c r="Q235" s="31"/>
      <c r="R235" s="31"/>
      <c r="S235" s="31"/>
      <c r="T235" s="31"/>
      <c r="U235" s="31"/>
      <c r="V235" s="31"/>
      <c r="W235" s="84">
        <v>1</v>
      </c>
      <c r="X235" s="31"/>
      <c r="Y235" s="31"/>
      <c r="Z235" s="31"/>
      <c r="AA235" s="31"/>
      <c r="AB235" s="31"/>
      <c r="AC235" s="31"/>
      <c r="AD235" s="31"/>
      <c r="AE235" s="31"/>
      <c r="AF235" s="84"/>
      <c r="AG235" s="31"/>
      <c r="AH235" s="31"/>
      <c r="AI235" s="31"/>
      <c r="AJ235" s="84"/>
      <c r="AK235" s="31"/>
      <c r="AL235" s="31"/>
      <c r="AM235" s="84"/>
      <c r="AN235" s="28" t="s">
        <v>2092</v>
      </c>
      <c r="AO235" s="27"/>
      <c r="AP235" s="27"/>
      <c r="AQ235" s="86" t="s">
        <v>2093</v>
      </c>
    </row>
    <row r="236" spans="1:43" ht="50">
      <c r="A236" s="27" t="s">
        <v>2094</v>
      </c>
      <c r="B236" s="99" t="s">
        <v>2095</v>
      </c>
      <c r="C236" s="28" t="s">
        <v>2096</v>
      </c>
      <c r="D236" s="29" t="s">
        <v>1066</v>
      </c>
      <c r="E236" s="27" t="s">
        <v>1046</v>
      </c>
      <c r="F236" s="27" t="s">
        <v>1365</v>
      </c>
      <c r="G236" s="27" t="s">
        <v>53</v>
      </c>
      <c r="H236" s="263">
        <v>1</v>
      </c>
      <c r="I236" s="31"/>
      <c r="J236" s="31"/>
      <c r="K236" s="31"/>
      <c r="L236" s="31"/>
      <c r="M236" s="84"/>
      <c r="N236" s="31">
        <v>1</v>
      </c>
      <c r="O236" s="31">
        <v>1</v>
      </c>
      <c r="P236" s="31">
        <v>1</v>
      </c>
      <c r="Q236" s="31"/>
      <c r="R236" s="31"/>
      <c r="S236" s="31"/>
      <c r="T236" s="31"/>
      <c r="U236" s="31"/>
      <c r="V236" s="31"/>
      <c r="W236" s="84"/>
      <c r="X236" s="31"/>
      <c r="Y236" s="31"/>
      <c r="Z236" s="31"/>
      <c r="AA236" s="31"/>
      <c r="AB236" s="31"/>
      <c r="AC236" s="31"/>
      <c r="AD236" s="31"/>
      <c r="AE236" s="31"/>
      <c r="AF236" s="84"/>
      <c r="AG236" s="31"/>
      <c r="AH236" s="31"/>
      <c r="AI236" s="31"/>
      <c r="AJ236" s="84"/>
      <c r="AK236" s="31"/>
      <c r="AL236" s="31"/>
      <c r="AM236" s="84"/>
      <c r="AN236" s="28" t="s">
        <v>2097</v>
      </c>
      <c r="AO236" s="27"/>
      <c r="AP236" s="27"/>
      <c r="AQ236" s="88" t="s">
        <v>2098</v>
      </c>
    </row>
    <row r="237" spans="1:43" ht="137.5">
      <c r="A237" s="27" t="s">
        <v>2099</v>
      </c>
      <c r="B237" s="99" t="s">
        <v>2100</v>
      </c>
      <c r="C237" s="28" t="s">
        <v>2101</v>
      </c>
      <c r="D237" s="29" t="s">
        <v>1066</v>
      </c>
      <c r="E237" s="27" t="s">
        <v>1151</v>
      </c>
      <c r="F237" s="27" t="s">
        <v>1097</v>
      </c>
      <c r="G237" s="27" t="s">
        <v>234</v>
      </c>
      <c r="H237" s="263">
        <v>1</v>
      </c>
      <c r="I237" s="31"/>
      <c r="J237" s="31"/>
      <c r="K237" s="31"/>
      <c r="L237" s="31">
        <v>1</v>
      </c>
      <c r="M237" s="84"/>
      <c r="N237" s="31"/>
      <c r="O237" s="31">
        <v>1</v>
      </c>
      <c r="P237" s="31"/>
      <c r="Q237" s="31"/>
      <c r="R237" s="31"/>
      <c r="S237" s="31"/>
      <c r="T237" s="31"/>
      <c r="U237" s="31"/>
      <c r="V237" s="31"/>
      <c r="W237" s="84"/>
      <c r="X237" s="31"/>
      <c r="Y237" s="31"/>
      <c r="Z237" s="31"/>
      <c r="AA237" s="31"/>
      <c r="AB237" s="31">
        <v>1</v>
      </c>
      <c r="AC237" s="31"/>
      <c r="AD237" s="31"/>
      <c r="AE237" s="31"/>
      <c r="AF237" s="84"/>
      <c r="AG237" s="31"/>
      <c r="AH237" s="31"/>
      <c r="AI237" s="31"/>
      <c r="AJ237" s="84"/>
      <c r="AK237" s="31"/>
      <c r="AL237" s="31">
        <v>1</v>
      </c>
      <c r="AM237" s="84"/>
      <c r="AN237" s="28" t="s">
        <v>2102</v>
      </c>
      <c r="AO237" s="27"/>
      <c r="AP237" s="33" t="s">
        <v>2103</v>
      </c>
      <c r="AQ237" s="86" t="s">
        <v>2104</v>
      </c>
    </row>
    <row r="238" spans="1:43" ht="62.5">
      <c r="A238" s="27" t="s">
        <v>2105</v>
      </c>
      <c r="B238" s="99" t="s">
        <v>2106</v>
      </c>
      <c r="C238" s="28" t="s">
        <v>2107</v>
      </c>
      <c r="D238" s="29" t="s">
        <v>1066</v>
      </c>
      <c r="E238" s="27" t="s">
        <v>1046</v>
      </c>
      <c r="F238" s="27" t="s">
        <v>1216</v>
      </c>
      <c r="G238" s="27" t="s">
        <v>234</v>
      </c>
      <c r="H238" s="263">
        <v>1</v>
      </c>
      <c r="I238" s="31"/>
      <c r="J238" s="31"/>
      <c r="K238" s="31"/>
      <c r="L238" s="31"/>
      <c r="M238" s="84"/>
      <c r="N238" s="31"/>
      <c r="O238" s="31"/>
      <c r="P238" s="31"/>
      <c r="Q238" s="31"/>
      <c r="R238" s="31"/>
      <c r="S238" s="31"/>
      <c r="T238" s="31">
        <v>1</v>
      </c>
      <c r="U238" s="31"/>
      <c r="V238" s="31"/>
      <c r="W238" s="84"/>
      <c r="X238" s="31"/>
      <c r="Y238" s="31"/>
      <c r="Z238" s="31"/>
      <c r="AA238" s="31"/>
      <c r="AB238" s="31"/>
      <c r="AC238" s="31"/>
      <c r="AD238" s="31">
        <v>1</v>
      </c>
      <c r="AE238" s="31"/>
      <c r="AF238" s="84"/>
      <c r="AG238" s="31"/>
      <c r="AH238" s="31"/>
      <c r="AI238" s="31"/>
      <c r="AJ238" s="84"/>
      <c r="AK238" s="31"/>
      <c r="AL238" s="31"/>
      <c r="AM238" s="84">
        <v>1</v>
      </c>
      <c r="AN238" s="32" t="s">
        <v>2108</v>
      </c>
      <c r="AO238" s="27"/>
      <c r="AP238" s="33" t="s">
        <v>2109</v>
      </c>
      <c r="AQ238" s="86" t="s">
        <v>2110</v>
      </c>
    </row>
    <row r="239" spans="1:43" ht="62.5">
      <c r="A239" s="27" t="s">
        <v>2111</v>
      </c>
      <c r="B239" s="99" t="s">
        <v>2112</v>
      </c>
      <c r="C239" s="28" t="s">
        <v>2113</v>
      </c>
      <c r="D239" s="29" t="s">
        <v>1035</v>
      </c>
      <c r="E239" s="27" t="s">
        <v>1046</v>
      </c>
      <c r="F239" s="27" t="s">
        <v>1047</v>
      </c>
      <c r="G239" s="27" t="s">
        <v>89</v>
      </c>
      <c r="H239" s="264"/>
      <c r="I239" s="31"/>
      <c r="J239" s="31"/>
      <c r="K239" s="31"/>
      <c r="L239" s="31"/>
      <c r="M239" s="84"/>
      <c r="N239" s="31"/>
      <c r="O239" s="31"/>
      <c r="P239" s="31"/>
      <c r="Q239" s="31"/>
      <c r="R239" s="31"/>
      <c r="S239" s="31">
        <v>1</v>
      </c>
      <c r="T239" s="31"/>
      <c r="U239" s="31"/>
      <c r="V239" s="31"/>
      <c r="W239" s="84"/>
      <c r="X239" s="31"/>
      <c r="Y239" s="31"/>
      <c r="Z239" s="31"/>
      <c r="AA239" s="31"/>
      <c r="AB239" s="31"/>
      <c r="AC239" s="31"/>
      <c r="AD239" s="31">
        <v>1</v>
      </c>
      <c r="AE239" s="31"/>
      <c r="AF239" s="84"/>
      <c r="AG239" s="31"/>
      <c r="AH239" s="31"/>
      <c r="AI239" s="31"/>
      <c r="AJ239" s="84"/>
      <c r="AK239" s="31"/>
      <c r="AL239" s="31"/>
      <c r="AM239" s="84"/>
      <c r="AN239" s="28"/>
      <c r="AO239" s="27">
        <v>1</v>
      </c>
      <c r="AP239" s="27"/>
      <c r="AQ239" s="88" t="s">
        <v>2114</v>
      </c>
    </row>
    <row r="240" spans="1:43" ht="191">
      <c r="A240" s="27" t="s">
        <v>2115</v>
      </c>
      <c r="B240" s="99" t="s">
        <v>2116</v>
      </c>
      <c r="C240" s="28" t="s">
        <v>2117</v>
      </c>
      <c r="D240" s="29" t="s">
        <v>1066</v>
      </c>
      <c r="E240" s="27" t="s">
        <v>1046</v>
      </c>
      <c r="F240" s="27" t="s">
        <v>1216</v>
      </c>
      <c r="G240" s="27" t="s">
        <v>89</v>
      </c>
      <c r="H240" s="263">
        <v>1</v>
      </c>
      <c r="I240" s="31">
        <v>1</v>
      </c>
      <c r="J240" s="31"/>
      <c r="K240" s="31"/>
      <c r="L240" s="31"/>
      <c r="M240" s="84"/>
      <c r="N240" s="31"/>
      <c r="O240" s="31"/>
      <c r="P240" s="31"/>
      <c r="Q240" s="31"/>
      <c r="R240" s="31"/>
      <c r="S240" s="31"/>
      <c r="T240" s="31"/>
      <c r="U240" s="31"/>
      <c r="V240" s="31"/>
      <c r="W240" s="84"/>
      <c r="X240" s="31">
        <v>1</v>
      </c>
      <c r="Y240" s="31">
        <v>1</v>
      </c>
      <c r="Z240" s="31">
        <v>1</v>
      </c>
      <c r="AA240" s="31">
        <v>1</v>
      </c>
      <c r="AB240" s="31"/>
      <c r="AC240" s="31">
        <v>1</v>
      </c>
      <c r="AD240" s="31">
        <v>1</v>
      </c>
      <c r="AE240" s="31"/>
      <c r="AF240" s="84"/>
      <c r="AG240" s="31"/>
      <c r="AH240" s="31"/>
      <c r="AI240" s="31"/>
      <c r="AJ240" s="84"/>
      <c r="AK240" s="31"/>
      <c r="AL240" s="31"/>
      <c r="AM240" s="84"/>
      <c r="AN240" s="28" t="s">
        <v>2118</v>
      </c>
      <c r="AO240" s="27"/>
      <c r="AP240" s="27"/>
      <c r="AQ240" s="86" t="s">
        <v>2119</v>
      </c>
    </row>
    <row r="241" spans="1:43" ht="137.5">
      <c r="A241" s="27" t="s">
        <v>2120</v>
      </c>
      <c r="B241" s="99" t="s">
        <v>2121</v>
      </c>
      <c r="C241" s="28" t="s">
        <v>2122</v>
      </c>
      <c r="D241" s="29" t="s">
        <v>1066</v>
      </c>
      <c r="E241" s="27" t="s">
        <v>1036</v>
      </c>
      <c r="F241" s="27" t="s">
        <v>1036</v>
      </c>
      <c r="G241" s="27" t="s">
        <v>89</v>
      </c>
      <c r="H241" s="263">
        <v>1</v>
      </c>
      <c r="I241" s="31"/>
      <c r="J241" s="31"/>
      <c r="K241" s="31"/>
      <c r="L241" s="31"/>
      <c r="M241" s="84"/>
      <c r="N241" s="31"/>
      <c r="O241" s="31"/>
      <c r="P241" s="31"/>
      <c r="Q241" s="31"/>
      <c r="R241" s="31"/>
      <c r="S241" s="31"/>
      <c r="T241" s="31"/>
      <c r="U241" s="31"/>
      <c r="V241" s="31"/>
      <c r="W241" s="84"/>
      <c r="X241" s="31">
        <v>1</v>
      </c>
      <c r="Y241" s="31">
        <v>1</v>
      </c>
      <c r="Z241" s="31"/>
      <c r="AA241" s="31"/>
      <c r="AB241" s="31"/>
      <c r="AC241" s="31"/>
      <c r="AD241" s="31">
        <v>1</v>
      </c>
      <c r="AE241" s="31"/>
      <c r="AF241" s="84"/>
      <c r="AG241" s="31"/>
      <c r="AH241" s="31"/>
      <c r="AI241" s="31"/>
      <c r="AJ241" s="84"/>
      <c r="AK241" s="31"/>
      <c r="AL241" s="31"/>
      <c r="AM241" s="84"/>
      <c r="AN241" s="28"/>
      <c r="AO241" s="27"/>
      <c r="AP241" s="27"/>
      <c r="AQ241" s="86" t="s">
        <v>2123</v>
      </c>
    </row>
    <row r="242" spans="1:43" ht="112.5">
      <c r="A242" s="27" t="s">
        <v>2124</v>
      </c>
      <c r="B242" s="99" t="s">
        <v>2125</v>
      </c>
      <c r="C242" s="28" t="s">
        <v>2126</v>
      </c>
      <c r="D242" s="29" t="s">
        <v>1066</v>
      </c>
      <c r="E242" s="27" t="s">
        <v>1046</v>
      </c>
      <c r="F242" s="27" t="s">
        <v>1047</v>
      </c>
      <c r="G242" s="27" t="s">
        <v>89</v>
      </c>
      <c r="H242" s="81"/>
      <c r="I242" s="31">
        <v>1</v>
      </c>
      <c r="J242" s="31"/>
      <c r="K242" s="31"/>
      <c r="L242" s="31"/>
      <c r="M242" s="84"/>
      <c r="N242" s="31"/>
      <c r="O242" s="31"/>
      <c r="P242" s="31"/>
      <c r="Q242" s="31"/>
      <c r="R242" s="31"/>
      <c r="S242" s="31"/>
      <c r="T242" s="31"/>
      <c r="U242" s="31">
        <v>1</v>
      </c>
      <c r="V242" s="31"/>
      <c r="W242" s="84"/>
      <c r="X242" s="31"/>
      <c r="Y242" s="31"/>
      <c r="Z242" s="31"/>
      <c r="AA242" s="31"/>
      <c r="AB242" s="31"/>
      <c r="AC242" s="31"/>
      <c r="AD242" s="31"/>
      <c r="AE242" s="31"/>
      <c r="AF242" s="84"/>
      <c r="AG242" s="31"/>
      <c r="AH242" s="31"/>
      <c r="AI242" s="31"/>
      <c r="AJ242" s="84"/>
      <c r="AK242" s="31"/>
      <c r="AL242" s="31"/>
      <c r="AM242" s="84"/>
      <c r="AN242" s="28" t="s">
        <v>2127</v>
      </c>
      <c r="AO242" s="27"/>
      <c r="AP242" s="27"/>
      <c r="AQ242" s="86" t="s">
        <v>2128</v>
      </c>
    </row>
    <row r="243" spans="1:43" ht="112.5">
      <c r="A243" s="27" t="s">
        <v>2129</v>
      </c>
      <c r="B243" s="99" t="s">
        <v>2130</v>
      </c>
      <c r="C243" s="28" t="s">
        <v>2131</v>
      </c>
      <c r="D243" s="29" t="s">
        <v>1066</v>
      </c>
      <c r="E243" s="27" t="s">
        <v>907</v>
      </c>
      <c r="F243" s="27" t="s">
        <v>1097</v>
      </c>
      <c r="G243" s="27" t="s">
        <v>89</v>
      </c>
      <c r="H243" s="81"/>
      <c r="I243" s="31"/>
      <c r="J243" s="31"/>
      <c r="K243" s="31"/>
      <c r="L243" s="31"/>
      <c r="M243" s="84"/>
      <c r="N243" s="31"/>
      <c r="O243" s="31"/>
      <c r="P243" s="31"/>
      <c r="Q243" s="31"/>
      <c r="R243" s="31"/>
      <c r="S243" s="31"/>
      <c r="T243" s="31"/>
      <c r="U243" s="31">
        <v>1</v>
      </c>
      <c r="V243" s="31"/>
      <c r="W243" s="84"/>
      <c r="X243" s="31"/>
      <c r="Y243" s="31"/>
      <c r="Z243" s="31"/>
      <c r="AA243" s="31"/>
      <c r="AB243" s="31"/>
      <c r="AC243" s="31"/>
      <c r="AD243" s="31"/>
      <c r="AE243" s="31"/>
      <c r="AF243" s="84"/>
      <c r="AG243" s="31"/>
      <c r="AH243" s="31"/>
      <c r="AI243" s="31"/>
      <c r="AJ243" s="84"/>
      <c r="AK243" s="31"/>
      <c r="AL243" s="31"/>
      <c r="AM243" s="84"/>
      <c r="AN243" s="28" t="s">
        <v>2132</v>
      </c>
      <c r="AO243" s="27"/>
      <c r="AP243" s="27"/>
      <c r="AQ243" s="86" t="s">
        <v>2133</v>
      </c>
    </row>
    <row r="244" spans="1:43" ht="75">
      <c r="A244" s="27" t="s">
        <v>2134</v>
      </c>
      <c r="B244" s="99" t="s">
        <v>2135</v>
      </c>
      <c r="C244" s="28" t="s">
        <v>2136</v>
      </c>
      <c r="D244" s="34" t="s">
        <v>1035</v>
      </c>
      <c r="E244" s="27" t="s">
        <v>864</v>
      </c>
      <c r="F244" s="27" t="s">
        <v>1097</v>
      </c>
      <c r="G244" s="27" t="s">
        <v>89</v>
      </c>
      <c r="H244" s="81"/>
      <c r="I244" s="31"/>
      <c r="J244" s="31"/>
      <c r="K244" s="31"/>
      <c r="L244" s="31"/>
      <c r="M244" s="84"/>
      <c r="N244" s="31"/>
      <c r="O244" s="31"/>
      <c r="P244" s="31">
        <v>1</v>
      </c>
      <c r="Q244" s="31"/>
      <c r="R244" s="31"/>
      <c r="S244" s="31"/>
      <c r="T244" s="31"/>
      <c r="U244" s="31"/>
      <c r="V244" s="31"/>
      <c r="W244" s="84"/>
      <c r="X244" s="31"/>
      <c r="Y244" s="31"/>
      <c r="Z244" s="31"/>
      <c r="AA244" s="31"/>
      <c r="AB244" s="31"/>
      <c r="AC244" s="31"/>
      <c r="AD244" s="31"/>
      <c r="AE244" s="31"/>
      <c r="AF244" s="84"/>
      <c r="AG244" s="31"/>
      <c r="AH244" s="31"/>
      <c r="AI244" s="31"/>
      <c r="AJ244" s="84"/>
      <c r="AK244" s="31"/>
      <c r="AL244" s="31"/>
      <c r="AM244" s="84"/>
      <c r="AN244" s="28"/>
      <c r="AO244" s="27"/>
      <c r="AP244" s="27"/>
      <c r="AQ244" s="86" t="s">
        <v>2137</v>
      </c>
    </row>
    <row r="245" spans="1:43" ht="37.5">
      <c r="A245" s="27" t="s">
        <v>2138</v>
      </c>
      <c r="B245" s="99" t="s">
        <v>2139</v>
      </c>
      <c r="C245" s="28" t="s">
        <v>2140</v>
      </c>
      <c r="D245" s="34" t="s">
        <v>1045</v>
      </c>
      <c r="E245" s="27" t="s">
        <v>864</v>
      </c>
      <c r="F245" s="27" t="s">
        <v>1097</v>
      </c>
      <c r="G245" s="27" t="s">
        <v>1036</v>
      </c>
      <c r="H245" s="81">
        <v>1</v>
      </c>
      <c r="I245" s="31"/>
      <c r="J245" s="31"/>
      <c r="K245" s="31"/>
      <c r="L245" s="31"/>
      <c r="M245" s="84"/>
      <c r="N245" s="31"/>
      <c r="O245" s="31">
        <v>1</v>
      </c>
      <c r="P245" s="31"/>
      <c r="Q245" s="31">
        <v>1</v>
      </c>
      <c r="R245" s="31"/>
      <c r="S245" s="31"/>
      <c r="T245" s="31"/>
      <c r="U245" s="31"/>
      <c r="V245" s="31"/>
      <c r="W245" s="84"/>
      <c r="X245" s="31"/>
      <c r="Y245" s="31"/>
      <c r="Z245" s="31"/>
      <c r="AA245" s="31"/>
      <c r="AB245" s="31"/>
      <c r="AC245" s="31"/>
      <c r="AD245" s="31"/>
      <c r="AE245" s="31"/>
      <c r="AF245" s="84"/>
      <c r="AG245" s="31"/>
      <c r="AH245" s="31"/>
      <c r="AI245" s="31"/>
      <c r="AJ245" s="84"/>
      <c r="AK245" s="31"/>
      <c r="AL245" s="31"/>
      <c r="AM245" s="84"/>
      <c r="AN245" s="28"/>
      <c r="AO245" s="27"/>
      <c r="AP245" s="27"/>
      <c r="AQ245" s="86" t="s">
        <v>2141</v>
      </c>
    </row>
    <row r="246" spans="1:43" ht="100">
      <c r="A246" s="27" t="s">
        <v>2142</v>
      </c>
      <c r="B246" s="99" t="s">
        <v>2143</v>
      </c>
      <c r="C246" s="28" t="s">
        <v>2144</v>
      </c>
      <c r="D246" s="34" t="s">
        <v>1066</v>
      </c>
      <c r="E246" s="27" t="s">
        <v>864</v>
      </c>
      <c r="F246" s="27" t="s">
        <v>1097</v>
      </c>
      <c r="G246" s="27" t="s">
        <v>234</v>
      </c>
      <c r="H246" s="81"/>
      <c r="I246" s="31"/>
      <c r="J246" s="31"/>
      <c r="K246" s="31"/>
      <c r="L246" s="31"/>
      <c r="M246" s="84"/>
      <c r="N246" s="31"/>
      <c r="O246" s="31"/>
      <c r="P246" s="31"/>
      <c r="Q246" s="31"/>
      <c r="R246" s="31"/>
      <c r="S246" s="31"/>
      <c r="T246" s="31"/>
      <c r="U246" s="31"/>
      <c r="V246" s="31"/>
      <c r="W246" s="84"/>
      <c r="X246" s="31"/>
      <c r="Y246" s="31"/>
      <c r="Z246" s="31"/>
      <c r="AA246" s="31"/>
      <c r="AB246" s="31"/>
      <c r="AC246" s="31"/>
      <c r="AD246" s="31">
        <v>1</v>
      </c>
      <c r="AE246" s="31">
        <v>1</v>
      </c>
      <c r="AF246" s="84"/>
      <c r="AG246" s="31"/>
      <c r="AH246" s="31"/>
      <c r="AI246" s="31"/>
      <c r="AJ246" s="84"/>
      <c r="AK246" s="31"/>
      <c r="AL246" s="31"/>
      <c r="AM246" s="84"/>
      <c r="AN246" s="28"/>
      <c r="AO246" s="27"/>
      <c r="AP246" s="27"/>
      <c r="AQ246" s="86" t="s">
        <v>2145</v>
      </c>
    </row>
    <row r="247" spans="1:43" ht="62.5">
      <c r="A247" s="27" t="s">
        <v>2146</v>
      </c>
      <c r="B247" s="99" t="s">
        <v>2147</v>
      </c>
      <c r="C247" s="28" t="s">
        <v>2148</v>
      </c>
      <c r="D247" s="34" t="s">
        <v>1066</v>
      </c>
      <c r="E247" s="27" t="s">
        <v>2149</v>
      </c>
      <c r="F247" s="27" t="s">
        <v>1097</v>
      </c>
      <c r="G247" s="27" t="s">
        <v>89</v>
      </c>
      <c r="H247" s="81">
        <v>1</v>
      </c>
      <c r="I247" s="31"/>
      <c r="J247" s="31"/>
      <c r="K247" s="31"/>
      <c r="L247" s="31"/>
      <c r="M247" s="84"/>
      <c r="N247" s="31"/>
      <c r="O247" s="31"/>
      <c r="P247" s="31"/>
      <c r="Q247" s="31"/>
      <c r="R247" s="31"/>
      <c r="S247" s="31"/>
      <c r="T247" s="31"/>
      <c r="U247" s="31">
        <v>1</v>
      </c>
      <c r="V247" s="31">
        <v>1</v>
      </c>
      <c r="W247" s="84"/>
      <c r="X247" s="31"/>
      <c r="Y247" s="31"/>
      <c r="Z247" s="31"/>
      <c r="AA247" s="31"/>
      <c r="AB247" s="31"/>
      <c r="AC247" s="31"/>
      <c r="AD247" s="31"/>
      <c r="AE247" s="31"/>
      <c r="AF247" s="84"/>
      <c r="AG247" s="31"/>
      <c r="AH247" s="31"/>
      <c r="AI247" s="31"/>
      <c r="AJ247" s="84"/>
      <c r="AK247" s="31"/>
      <c r="AL247" s="31"/>
      <c r="AM247" s="84"/>
      <c r="AN247" s="28"/>
      <c r="AO247" s="27"/>
      <c r="AP247" s="27"/>
      <c r="AQ247" s="86" t="s">
        <v>2150</v>
      </c>
    </row>
    <row r="248" spans="1:43" ht="62.5">
      <c r="A248" s="27" t="s">
        <v>2151</v>
      </c>
      <c r="B248" s="99" t="s">
        <v>2152</v>
      </c>
      <c r="C248" s="28" t="s">
        <v>2153</v>
      </c>
      <c r="D248" s="34" t="s">
        <v>1077</v>
      </c>
      <c r="E248" s="27" t="s">
        <v>1046</v>
      </c>
      <c r="F248" s="27" t="s">
        <v>1146</v>
      </c>
      <c r="G248" s="27" t="s">
        <v>53</v>
      </c>
      <c r="H248" s="81"/>
      <c r="I248" s="31"/>
      <c r="J248" s="31"/>
      <c r="K248" s="31"/>
      <c r="L248" s="31"/>
      <c r="M248" s="84"/>
      <c r="N248" s="31"/>
      <c r="O248" s="31"/>
      <c r="P248" s="31"/>
      <c r="Q248" s="31"/>
      <c r="R248" s="31"/>
      <c r="S248" s="31"/>
      <c r="T248" s="31"/>
      <c r="U248" s="31"/>
      <c r="V248" s="31"/>
      <c r="W248" s="84"/>
      <c r="X248" s="31"/>
      <c r="Y248" s="31"/>
      <c r="Z248" s="31"/>
      <c r="AA248" s="31"/>
      <c r="AB248" s="31"/>
      <c r="AC248" s="31"/>
      <c r="AD248" s="31"/>
      <c r="AE248" s="31"/>
      <c r="AF248" s="84"/>
      <c r="AG248" s="31"/>
      <c r="AH248" s="31"/>
      <c r="AI248" s="31"/>
      <c r="AJ248" s="84"/>
      <c r="AK248" s="31"/>
      <c r="AL248" s="31"/>
      <c r="AM248" s="84"/>
      <c r="AN248" s="28"/>
      <c r="AO248" s="27"/>
      <c r="AP248" s="27"/>
      <c r="AQ248" s="87" t="s">
        <v>2154</v>
      </c>
    </row>
    <row r="249" spans="1:43" ht="62.5">
      <c r="A249" s="27" t="s">
        <v>2155</v>
      </c>
      <c r="B249" s="99" t="s">
        <v>2156</v>
      </c>
      <c r="C249" s="28" t="s">
        <v>2157</v>
      </c>
      <c r="D249" s="34" t="s">
        <v>1066</v>
      </c>
      <c r="E249" s="27" t="s">
        <v>1111</v>
      </c>
      <c r="F249" s="27" t="s">
        <v>1097</v>
      </c>
      <c r="G249" s="27" t="s">
        <v>1036</v>
      </c>
      <c r="H249" s="81"/>
      <c r="I249" s="31"/>
      <c r="J249" s="31"/>
      <c r="K249" s="31"/>
      <c r="L249" s="31"/>
      <c r="M249" s="84"/>
      <c r="N249" s="31"/>
      <c r="O249" s="31"/>
      <c r="P249" s="31"/>
      <c r="Q249" s="31"/>
      <c r="R249" s="31"/>
      <c r="S249" s="31"/>
      <c r="T249" s="31"/>
      <c r="U249" s="31"/>
      <c r="V249" s="31"/>
      <c r="W249" s="84"/>
      <c r="X249" s="31"/>
      <c r="Y249" s="31"/>
      <c r="Z249" s="31"/>
      <c r="AA249" s="31"/>
      <c r="AB249" s="31"/>
      <c r="AC249" s="31"/>
      <c r="AD249" s="31"/>
      <c r="AE249" s="31">
        <v>1</v>
      </c>
      <c r="AF249" s="84"/>
      <c r="AG249" s="31"/>
      <c r="AH249" s="31"/>
      <c r="AI249" s="31"/>
      <c r="AJ249" s="84"/>
      <c r="AK249" s="31"/>
      <c r="AL249" s="31"/>
      <c r="AM249" s="84"/>
      <c r="AN249" s="28" t="s">
        <v>2158</v>
      </c>
      <c r="AO249" s="27"/>
      <c r="AP249" s="27"/>
      <c r="AQ249" s="86" t="s">
        <v>2159</v>
      </c>
    </row>
    <row r="250" spans="1:43" ht="75">
      <c r="A250" s="27" t="s">
        <v>2160</v>
      </c>
      <c r="B250" s="99" t="s">
        <v>2161</v>
      </c>
      <c r="C250" s="28" t="s">
        <v>2162</v>
      </c>
      <c r="D250" s="34" t="s">
        <v>1066</v>
      </c>
      <c r="E250" s="27" t="s">
        <v>1111</v>
      </c>
      <c r="F250" s="27" t="s">
        <v>1097</v>
      </c>
      <c r="G250" s="27" t="s">
        <v>1036</v>
      </c>
      <c r="H250" s="81"/>
      <c r="I250" s="31"/>
      <c r="J250" s="31"/>
      <c r="K250" s="31"/>
      <c r="L250" s="31"/>
      <c r="M250" s="84"/>
      <c r="N250" s="31"/>
      <c r="O250" s="31"/>
      <c r="P250" s="31"/>
      <c r="Q250" s="31"/>
      <c r="R250" s="31"/>
      <c r="S250" s="31"/>
      <c r="T250" s="31"/>
      <c r="U250" s="31"/>
      <c r="V250" s="31"/>
      <c r="W250" s="84"/>
      <c r="X250" s="31"/>
      <c r="Y250" s="31">
        <v>1</v>
      </c>
      <c r="Z250" s="31"/>
      <c r="AA250" s="31"/>
      <c r="AB250" s="31"/>
      <c r="AC250" s="31"/>
      <c r="AD250" s="31"/>
      <c r="AE250" s="31">
        <v>1</v>
      </c>
      <c r="AF250" s="84"/>
      <c r="AG250" s="31"/>
      <c r="AH250" s="31"/>
      <c r="AI250" s="31"/>
      <c r="AJ250" s="84"/>
      <c r="AK250" s="31"/>
      <c r="AL250" s="31"/>
      <c r="AM250" s="84"/>
      <c r="AN250" s="28" t="s">
        <v>2158</v>
      </c>
      <c r="AO250" s="27"/>
      <c r="AP250" s="27"/>
      <c r="AQ250" s="86" t="s">
        <v>2163</v>
      </c>
    </row>
    <row r="251" spans="1:43" ht="37.5">
      <c r="A251" s="27" t="s">
        <v>2164</v>
      </c>
      <c r="B251" s="99" t="s">
        <v>2165</v>
      </c>
      <c r="C251" s="28" t="s">
        <v>2166</v>
      </c>
      <c r="D251" s="34" t="s">
        <v>1066</v>
      </c>
      <c r="E251" s="27" t="s">
        <v>1111</v>
      </c>
      <c r="F251" s="27" t="s">
        <v>1097</v>
      </c>
      <c r="G251" s="27" t="s">
        <v>1036</v>
      </c>
      <c r="H251" s="81"/>
      <c r="I251" s="31"/>
      <c r="J251" s="31"/>
      <c r="K251" s="31"/>
      <c r="L251" s="31"/>
      <c r="M251" s="84"/>
      <c r="N251" s="31"/>
      <c r="O251" s="31"/>
      <c r="P251" s="31"/>
      <c r="Q251" s="31"/>
      <c r="R251" s="31"/>
      <c r="S251" s="31"/>
      <c r="T251" s="31"/>
      <c r="U251" s="31"/>
      <c r="V251" s="31"/>
      <c r="W251" s="84"/>
      <c r="X251" s="31"/>
      <c r="Y251" s="31"/>
      <c r="Z251" s="31"/>
      <c r="AA251" s="31"/>
      <c r="AB251" s="31"/>
      <c r="AC251" s="31"/>
      <c r="AD251" s="31"/>
      <c r="AE251" s="31">
        <v>1</v>
      </c>
      <c r="AF251" s="84"/>
      <c r="AG251" s="31"/>
      <c r="AH251" s="31"/>
      <c r="AI251" s="31"/>
      <c r="AJ251" s="84"/>
      <c r="AK251" s="31"/>
      <c r="AL251" s="31"/>
      <c r="AM251" s="84"/>
      <c r="AN251" s="28" t="s">
        <v>2158</v>
      </c>
      <c r="AO251" s="27"/>
      <c r="AP251" s="27"/>
      <c r="AQ251" s="86" t="s">
        <v>2167</v>
      </c>
    </row>
    <row r="252" spans="1:43" ht="75">
      <c r="A252" s="27" t="s">
        <v>2168</v>
      </c>
      <c r="B252" s="99" t="s">
        <v>2169</v>
      </c>
      <c r="C252" s="28" t="s">
        <v>2170</v>
      </c>
      <c r="D252" s="34" t="s">
        <v>1066</v>
      </c>
      <c r="E252" s="27" t="s">
        <v>1670</v>
      </c>
      <c r="F252" s="27" t="s">
        <v>1097</v>
      </c>
      <c r="G252" s="27" t="s">
        <v>1036</v>
      </c>
      <c r="H252" s="81"/>
      <c r="I252" s="31"/>
      <c r="J252" s="31"/>
      <c r="K252" s="31"/>
      <c r="L252" s="31"/>
      <c r="M252" s="84"/>
      <c r="N252" s="31"/>
      <c r="O252" s="31"/>
      <c r="P252" s="31"/>
      <c r="Q252" s="31"/>
      <c r="R252" s="31"/>
      <c r="S252" s="31"/>
      <c r="T252" s="31"/>
      <c r="U252" s="31"/>
      <c r="V252" s="31"/>
      <c r="W252" s="84"/>
      <c r="X252" s="31"/>
      <c r="Y252" s="31"/>
      <c r="Z252" s="31"/>
      <c r="AA252" s="31"/>
      <c r="AB252" s="31"/>
      <c r="AC252" s="31"/>
      <c r="AD252" s="31"/>
      <c r="AE252" s="31">
        <v>1</v>
      </c>
      <c r="AF252" s="84"/>
      <c r="AG252" s="31"/>
      <c r="AH252" s="31"/>
      <c r="AI252" s="31"/>
      <c r="AJ252" s="84"/>
      <c r="AK252" s="31"/>
      <c r="AL252" s="31"/>
      <c r="AM252" s="84"/>
      <c r="AN252" s="28" t="s">
        <v>2171</v>
      </c>
      <c r="AO252" s="27"/>
      <c r="AP252" s="27"/>
      <c r="AQ252" s="86" t="s">
        <v>2172</v>
      </c>
    </row>
    <row r="253" spans="1:43" ht="125">
      <c r="A253" s="27" t="s">
        <v>2173</v>
      </c>
      <c r="B253" s="99" t="s">
        <v>2174</v>
      </c>
      <c r="C253" s="28" t="s">
        <v>2175</v>
      </c>
      <c r="D253" s="29" t="s">
        <v>1166</v>
      </c>
      <c r="E253" s="27" t="s">
        <v>1151</v>
      </c>
      <c r="F253" s="27" t="s">
        <v>1097</v>
      </c>
      <c r="G253" s="27" t="s">
        <v>1036</v>
      </c>
      <c r="H253" s="81"/>
      <c r="I253" s="31"/>
      <c r="J253" s="31"/>
      <c r="K253" s="31"/>
      <c r="L253" s="31"/>
      <c r="M253" s="84"/>
      <c r="N253" s="31"/>
      <c r="O253" s="31"/>
      <c r="P253" s="31"/>
      <c r="Q253" s="31"/>
      <c r="R253" s="31"/>
      <c r="S253" s="31"/>
      <c r="T253" s="31">
        <v>1</v>
      </c>
      <c r="U253" s="31"/>
      <c r="V253" s="31"/>
      <c r="W253" s="84"/>
      <c r="X253" s="31"/>
      <c r="Y253" s="31"/>
      <c r="Z253" s="31">
        <v>1</v>
      </c>
      <c r="AA253" s="31"/>
      <c r="AB253" s="31">
        <v>1</v>
      </c>
      <c r="AC253" s="31">
        <v>1</v>
      </c>
      <c r="AD253" s="31"/>
      <c r="AE253" s="31"/>
      <c r="AF253" s="84">
        <v>1</v>
      </c>
      <c r="AG253" s="31"/>
      <c r="AH253" s="31"/>
      <c r="AI253" s="31"/>
      <c r="AJ253" s="84"/>
      <c r="AK253" s="31"/>
      <c r="AL253" s="31"/>
      <c r="AM253" s="84"/>
      <c r="AN253" s="28" t="s">
        <v>2176</v>
      </c>
      <c r="AO253" s="27"/>
      <c r="AP253" s="27"/>
      <c r="AQ253" s="86" t="s">
        <v>2177</v>
      </c>
    </row>
    <row r="254" spans="1:43" ht="125">
      <c r="A254" s="27" t="s">
        <v>2178</v>
      </c>
      <c r="B254" s="99" t="s">
        <v>2179</v>
      </c>
      <c r="C254" s="28" t="s">
        <v>2180</v>
      </c>
      <c r="D254" s="34" t="s">
        <v>1066</v>
      </c>
      <c r="E254" s="27" t="s">
        <v>1046</v>
      </c>
      <c r="F254" s="27" t="s">
        <v>1072</v>
      </c>
      <c r="G254" s="27" t="s">
        <v>89</v>
      </c>
      <c r="H254" s="81">
        <v>1</v>
      </c>
      <c r="I254" s="31"/>
      <c r="J254" s="31"/>
      <c r="K254" s="31"/>
      <c r="L254" s="31"/>
      <c r="M254" s="84"/>
      <c r="N254" s="31"/>
      <c r="O254" s="31"/>
      <c r="P254" s="31"/>
      <c r="Q254" s="31"/>
      <c r="R254" s="31"/>
      <c r="S254" s="31"/>
      <c r="T254" s="31"/>
      <c r="U254" s="31">
        <v>1</v>
      </c>
      <c r="V254" s="31"/>
      <c r="W254" s="84"/>
      <c r="X254" s="31"/>
      <c r="Y254" s="31"/>
      <c r="Z254" s="31"/>
      <c r="AA254" s="31"/>
      <c r="AB254" s="31"/>
      <c r="AC254" s="31"/>
      <c r="AD254" s="31"/>
      <c r="AE254" s="31">
        <v>1</v>
      </c>
      <c r="AF254" s="84"/>
      <c r="AG254" s="31"/>
      <c r="AH254" s="31"/>
      <c r="AI254" s="31"/>
      <c r="AJ254" s="84"/>
      <c r="AK254" s="31"/>
      <c r="AL254" s="31"/>
      <c r="AM254" s="84"/>
      <c r="AN254" s="28" t="s">
        <v>2181</v>
      </c>
      <c r="AO254" s="27">
        <v>1</v>
      </c>
      <c r="AP254" s="27"/>
      <c r="AQ254" s="86" t="s">
        <v>2182</v>
      </c>
    </row>
    <row r="255" spans="1:43" ht="112.5">
      <c r="A255" s="27" t="s">
        <v>2183</v>
      </c>
      <c r="B255" s="99" t="s">
        <v>2184</v>
      </c>
      <c r="C255" s="28" t="s">
        <v>2185</v>
      </c>
      <c r="D255" s="34" t="s">
        <v>1035</v>
      </c>
      <c r="E255" s="27" t="s">
        <v>1046</v>
      </c>
      <c r="F255" s="27" t="s">
        <v>1216</v>
      </c>
      <c r="G255" s="27" t="s">
        <v>1036</v>
      </c>
      <c r="H255" s="81"/>
      <c r="I255" s="31"/>
      <c r="J255" s="31"/>
      <c r="K255" s="31"/>
      <c r="L255" s="31"/>
      <c r="M255" s="84">
        <v>1</v>
      </c>
      <c r="N255" s="31"/>
      <c r="O255" s="31"/>
      <c r="P255" s="31"/>
      <c r="Q255" s="31"/>
      <c r="R255" s="31"/>
      <c r="S255" s="31"/>
      <c r="T255" s="31"/>
      <c r="U255" s="31"/>
      <c r="V255" s="31"/>
      <c r="W255" s="84"/>
      <c r="X255" s="31"/>
      <c r="Y255" s="31"/>
      <c r="Z255" s="31"/>
      <c r="AA255" s="31"/>
      <c r="AB255" s="31"/>
      <c r="AC255" s="31"/>
      <c r="AD255" s="31"/>
      <c r="AE255" s="31"/>
      <c r="AF255" s="84"/>
      <c r="AG255" s="31"/>
      <c r="AH255" s="31"/>
      <c r="AI255" s="31"/>
      <c r="AJ255" s="84"/>
      <c r="AK255" s="31"/>
      <c r="AL255" s="31"/>
      <c r="AM255" s="84"/>
      <c r="AN255" s="28"/>
      <c r="AO255" s="27"/>
      <c r="AP255" s="27"/>
      <c r="AQ255" s="86" t="s">
        <v>2186</v>
      </c>
    </row>
    <row r="256" spans="1:43" ht="50">
      <c r="A256" s="27" t="s">
        <v>2187</v>
      </c>
      <c r="B256" s="99" t="s">
        <v>2188</v>
      </c>
      <c r="C256" s="28" t="s">
        <v>2189</v>
      </c>
      <c r="D256" s="34" t="s">
        <v>1035</v>
      </c>
      <c r="E256" s="27" t="s">
        <v>2190</v>
      </c>
      <c r="F256" s="27" t="s">
        <v>2191</v>
      </c>
      <c r="G256" s="27" t="s">
        <v>1036</v>
      </c>
      <c r="H256" s="81"/>
      <c r="I256" s="31"/>
      <c r="J256" s="31"/>
      <c r="K256" s="31"/>
      <c r="L256" s="31"/>
      <c r="M256" s="84">
        <v>1</v>
      </c>
      <c r="N256" s="31"/>
      <c r="O256" s="31"/>
      <c r="P256" s="31"/>
      <c r="Q256" s="31"/>
      <c r="R256" s="31"/>
      <c r="S256" s="31"/>
      <c r="T256" s="31"/>
      <c r="U256" s="31"/>
      <c r="V256" s="31"/>
      <c r="W256" s="84"/>
      <c r="X256" s="31"/>
      <c r="Y256" s="31"/>
      <c r="Z256" s="31"/>
      <c r="AA256" s="31"/>
      <c r="AB256" s="31"/>
      <c r="AC256" s="31"/>
      <c r="AD256" s="31"/>
      <c r="AE256" s="31"/>
      <c r="AF256" s="84"/>
      <c r="AG256" s="31"/>
      <c r="AH256" s="31"/>
      <c r="AI256" s="31"/>
      <c r="AJ256" s="84"/>
      <c r="AK256" s="31"/>
      <c r="AL256" s="31"/>
      <c r="AM256" s="84"/>
      <c r="AN256" s="28"/>
      <c r="AO256" s="27"/>
      <c r="AP256" s="27"/>
      <c r="AQ256" s="86" t="s">
        <v>2192</v>
      </c>
    </row>
    <row r="257" spans="1:43" ht="50">
      <c r="A257" s="27" t="s">
        <v>2193</v>
      </c>
      <c r="B257" s="99" t="s">
        <v>2194</v>
      </c>
      <c r="C257" s="28" t="s">
        <v>2195</v>
      </c>
      <c r="D257" s="34" t="s">
        <v>1045</v>
      </c>
      <c r="E257" s="27" t="s">
        <v>1046</v>
      </c>
      <c r="F257" s="27" t="s">
        <v>1216</v>
      </c>
      <c r="G257" s="27" t="s">
        <v>89</v>
      </c>
      <c r="H257" s="81">
        <v>1</v>
      </c>
      <c r="I257" s="31">
        <v>1</v>
      </c>
      <c r="J257" s="31">
        <v>1</v>
      </c>
      <c r="K257" s="31"/>
      <c r="L257" s="31"/>
      <c r="M257" s="84">
        <v>1</v>
      </c>
      <c r="N257" s="31"/>
      <c r="O257" s="31">
        <v>1</v>
      </c>
      <c r="P257" s="31"/>
      <c r="Q257" s="31"/>
      <c r="R257" s="31"/>
      <c r="S257" s="31"/>
      <c r="T257" s="31"/>
      <c r="U257" s="31"/>
      <c r="V257" s="31"/>
      <c r="W257" s="84"/>
      <c r="X257" s="31"/>
      <c r="Y257" s="31"/>
      <c r="Z257" s="31"/>
      <c r="AA257" s="31"/>
      <c r="AB257" s="31"/>
      <c r="AC257" s="31"/>
      <c r="AD257" s="31"/>
      <c r="AE257" s="31"/>
      <c r="AF257" s="84"/>
      <c r="AG257" s="31"/>
      <c r="AH257" s="31"/>
      <c r="AI257" s="31"/>
      <c r="AJ257" s="84"/>
      <c r="AK257" s="31"/>
      <c r="AL257" s="31"/>
      <c r="AM257" s="84"/>
      <c r="AN257" s="28"/>
      <c r="AO257" s="27"/>
      <c r="AP257" s="27"/>
      <c r="AQ257" s="86" t="s">
        <v>2196</v>
      </c>
    </row>
    <row r="258" spans="1:43" ht="50">
      <c r="A258" s="27" t="s">
        <v>2197</v>
      </c>
      <c r="B258" s="99" t="s">
        <v>2198</v>
      </c>
      <c r="C258" s="28" t="s">
        <v>2199</v>
      </c>
      <c r="D258" s="34" t="s">
        <v>1538</v>
      </c>
      <c r="E258" s="27" t="s">
        <v>1046</v>
      </c>
      <c r="F258" s="27" t="s">
        <v>1216</v>
      </c>
      <c r="G258" s="27" t="s">
        <v>89</v>
      </c>
      <c r="H258" s="81">
        <v>1</v>
      </c>
      <c r="I258" s="31">
        <v>1</v>
      </c>
      <c r="J258" s="31">
        <v>1</v>
      </c>
      <c r="K258" s="31">
        <v>1</v>
      </c>
      <c r="L258" s="31"/>
      <c r="M258" s="84">
        <v>1</v>
      </c>
      <c r="N258" s="31"/>
      <c r="O258" s="31">
        <v>1</v>
      </c>
      <c r="P258" s="31"/>
      <c r="Q258" s="31"/>
      <c r="R258" s="31"/>
      <c r="S258" s="31"/>
      <c r="T258" s="31"/>
      <c r="U258" s="31"/>
      <c r="V258" s="31"/>
      <c r="W258" s="84"/>
      <c r="X258" s="31"/>
      <c r="Y258" s="31"/>
      <c r="Z258" s="31"/>
      <c r="AA258" s="31"/>
      <c r="AB258" s="31"/>
      <c r="AC258" s="31"/>
      <c r="AD258" s="31"/>
      <c r="AE258" s="31"/>
      <c r="AF258" s="84"/>
      <c r="AG258" s="31"/>
      <c r="AH258" s="31"/>
      <c r="AI258" s="31"/>
      <c r="AJ258" s="84"/>
      <c r="AK258" s="31"/>
      <c r="AL258" s="31"/>
      <c r="AM258" s="84"/>
      <c r="AN258" s="28"/>
      <c r="AO258" s="27"/>
      <c r="AP258" s="27"/>
      <c r="AQ258" s="86" t="s">
        <v>2200</v>
      </c>
    </row>
    <row r="259" spans="1:43" ht="62.5">
      <c r="A259" s="27" t="s">
        <v>2201</v>
      </c>
      <c r="B259" s="99" t="s">
        <v>2202</v>
      </c>
      <c r="C259" s="28" t="s">
        <v>2203</v>
      </c>
      <c r="D259" s="34" t="s">
        <v>1066</v>
      </c>
      <c r="E259" s="27" t="s">
        <v>1046</v>
      </c>
      <c r="F259" s="27" t="s">
        <v>1097</v>
      </c>
      <c r="G259" s="27" t="s">
        <v>53</v>
      </c>
      <c r="H259" s="81"/>
      <c r="I259" s="31">
        <v>1</v>
      </c>
      <c r="J259" s="31"/>
      <c r="K259" s="31"/>
      <c r="L259" s="31"/>
      <c r="M259" s="84"/>
      <c r="N259" s="31"/>
      <c r="O259" s="31"/>
      <c r="P259" s="31"/>
      <c r="Q259" s="31"/>
      <c r="R259" s="31"/>
      <c r="S259" s="31"/>
      <c r="T259" s="31">
        <v>1</v>
      </c>
      <c r="U259" s="31"/>
      <c r="V259" s="31"/>
      <c r="W259" s="84"/>
      <c r="X259" s="31"/>
      <c r="Y259" s="31"/>
      <c r="Z259" s="31"/>
      <c r="AA259" s="31"/>
      <c r="AB259" s="31"/>
      <c r="AC259" s="31"/>
      <c r="AD259" s="31">
        <v>1</v>
      </c>
      <c r="AE259" s="31"/>
      <c r="AF259" s="84"/>
      <c r="AG259" s="31"/>
      <c r="AH259" s="31"/>
      <c r="AI259" s="31"/>
      <c r="AJ259" s="84"/>
      <c r="AK259" s="31"/>
      <c r="AL259" s="31"/>
      <c r="AM259" s="84"/>
      <c r="AN259" s="28"/>
      <c r="AO259" s="27"/>
      <c r="AP259" s="27"/>
      <c r="AQ259" s="86" t="s">
        <v>2204</v>
      </c>
    </row>
    <row r="260" spans="1:43" ht="50">
      <c r="A260" s="27" t="s">
        <v>2205</v>
      </c>
      <c r="B260" s="99" t="s">
        <v>2206</v>
      </c>
      <c r="C260" s="28" t="s">
        <v>2207</v>
      </c>
      <c r="D260" s="34" t="s">
        <v>1066</v>
      </c>
      <c r="E260" s="27" t="s">
        <v>1046</v>
      </c>
      <c r="F260" s="27" t="s">
        <v>1072</v>
      </c>
      <c r="G260" s="27" t="s">
        <v>1036</v>
      </c>
      <c r="H260" s="81"/>
      <c r="I260" s="31"/>
      <c r="J260" s="31"/>
      <c r="K260" s="31"/>
      <c r="L260" s="31"/>
      <c r="M260" s="84"/>
      <c r="N260" s="31"/>
      <c r="O260" s="31"/>
      <c r="P260" s="31"/>
      <c r="Q260" s="31"/>
      <c r="R260" s="31"/>
      <c r="S260" s="31"/>
      <c r="T260" s="31"/>
      <c r="U260" s="31"/>
      <c r="V260" s="31"/>
      <c r="W260" s="84"/>
      <c r="X260" s="31"/>
      <c r="Y260" s="31"/>
      <c r="Z260" s="31"/>
      <c r="AA260" s="31"/>
      <c r="AB260" s="31"/>
      <c r="AC260" s="31"/>
      <c r="AD260" s="31"/>
      <c r="AE260" s="31">
        <v>1</v>
      </c>
      <c r="AF260" s="84"/>
      <c r="AG260" s="31"/>
      <c r="AH260" s="31"/>
      <c r="AI260" s="31"/>
      <c r="AJ260" s="84"/>
      <c r="AK260" s="31"/>
      <c r="AL260" s="31"/>
      <c r="AM260" s="84"/>
      <c r="AN260" s="28" t="s">
        <v>2208</v>
      </c>
      <c r="AO260" s="27"/>
      <c r="AP260" s="27"/>
      <c r="AQ260" s="86" t="s">
        <v>2209</v>
      </c>
    </row>
    <row r="261" spans="1:43" ht="37.5">
      <c r="A261" s="27" t="s">
        <v>2210</v>
      </c>
      <c r="B261" s="99" t="s">
        <v>2211</v>
      </c>
      <c r="C261" s="28" t="s">
        <v>2212</v>
      </c>
      <c r="D261" s="34" t="s">
        <v>1066</v>
      </c>
      <c r="E261" s="27" t="s">
        <v>1046</v>
      </c>
      <c r="F261" s="27" t="s">
        <v>1216</v>
      </c>
      <c r="G261" s="27" t="s">
        <v>1036</v>
      </c>
      <c r="H261" s="81"/>
      <c r="I261" s="31"/>
      <c r="J261" s="31"/>
      <c r="K261" s="31"/>
      <c r="L261" s="31"/>
      <c r="M261" s="84"/>
      <c r="N261" s="31"/>
      <c r="O261" s="31"/>
      <c r="P261" s="31"/>
      <c r="Q261" s="31"/>
      <c r="R261" s="31"/>
      <c r="S261" s="31"/>
      <c r="T261" s="31"/>
      <c r="U261" s="31"/>
      <c r="V261" s="31"/>
      <c r="W261" s="84"/>
      <c r="X261" s="31"/>
      <c r="Y261" s="31"/>
      <c r="Z261" s="31"/>
      <c r="AA261" s="31"/>
      <c r="AB261" s="31"/>
      <c r="AC261" s="31"/>
      <c r="AD261" s="31"/>
      <c r="AE261" s="31"/>
      <c r="AF261" s="84"/>
      <c r="AG261" s="31"/>
      <c r="AH261" s="31"/>
      <c r="AI261" s="31"/>
      <c r="AJ261" s="84"/>
      <c r="AK261" s="31"/>
      <c r="AL261" s="31"/>
      <c r="AM261" s="84"/>
      <c r="AN261" s="28" t="s">
        <v>2213</v>
      </c>
      <c r="AO261" s="27"/>
      <c r="AP261" s="27"/>
      <c r="AQ261" s="86" t="s">
        <v>2214</v>
      </c>
    </row>
    <row r="262" spans="1:43" ht="100">
      <c r="A262" s="27" t="s">
        <v>2215</v>
      </c>
      <c r="B262" s="99" t="s">
        <v>2216</v>
      </c>
      <c r="C262" s="28" t="s">
        <v>2217</v>
      </c>
      <c r="D262" s="34" t="s">
        <v>1066</v>
      </c>
      <c r="E262" s="27" t="s">
        <v>1151</v>
      </c>
      <c r="F262" s="27" t="s">
        <v>1097</v>
      </c>
      <c r="G262" s="27" t="s">
        <v>1036</v>
      </c>
      <c r="H262" s="81"/>
      <c r="I262" s="31"/>
      <c r="J262" s="31"/>
      <c r="K262" s="31"/>
      <c r="L262" s="31"/>
      <c r="M262" s="84"/>
      <c r="N262" s="31"/>
      <c r="O262" s="31"/>
      <c r="P262" s="31"/>
      <c r="Q262" s="31"/>
      <c r="R262" s="31"/>
      <c r="S262" s="31"/>
      <c r="T262" s="31"/>
      <c r="U262" s="31"/>
      <c r="V262" s="31"/>
      <c r="W262" s="84"/>
      <c r="X262" s="31"/>
      <c r="Y262" s="31"/>
      <c r="Z262" s="31"/>
      <c r="AA262" s="31"/>
      <c r="AB262" s="31"/>
      <c r="AC262" s="31"/>
      <c r="AD262" s="31"/>
      <c r="AE262" s="31"/>
      <c r="AF262" s="84"/>
      <c r="AG262" s="31"/>
      <c r="AH262" s="31"/>
      <c r="AI262" s="31"/>
      <c r="AJ262" s="84"/>
      <c r="AK262" s="31"/>
      <c r="AL262" s="31"/>
      <c r="AM262" s="84"/>
      <c r="AN262" s="28" t="s">
        <v>2218</v>
      </c>
      <c r="AO262" s="27"/>
      <c r="AP262" s="27"/>
      <c r="AQ262" s="86" t="s">
        <v>2219</v>
      </c>
    </row>
    <row r="263" spans="1:43" ht="62.5">
      <c r="A263" s="27" t="s">
        <v>2220</v>
      </c>
      <c r="B263" s="99" t="s">
        <v>2221</v>
      </c>
      <c r="C263" s="28" t="s">
        <v>2222</v>
      </c>
      <c r="D263" s="34" t="s">
        <v>1066</v>
      </c>
      <c r="E263" s="27" t="s">
        <v>1046</v>
      </c>
      <c r="F263" s="27" t="s">
        <v>1072</v>
      </c>
      <c r="G263" s="27" t="s">
        <v>234</v>
      </c>
      <c r="H263" s="81">
        <v>1</v>
      </c>
      <c r="I263" s="31"/>
      <c r="J263" s="31"/>
      <c r="K263" s="31"/>
      <c r="L263" s="31">
        <v>1</v>
      </c>
      <c r="M263" s="84"/>
      <c r="N263" s="31"/>
      <c r="O263" s="31"/>
      <c r="P263" s="31"/>
      <c r="Q263" s="31"/>
      <c r="R263" s="31"/>
      <c r="S263" s="31"/>
      <c r="T263" s="31"/>
      <c r="U263" s="31"/>
      <c r="V263" s="31"/>
      <c r="W263" s="84"/>
      <c r="X263" s="31"/>
      <c r="Y263" s="31"/>
      <c r="Z263" s="31"/>
      <c r="AA263" s="31"/>
      <c r="AB263" s="31"/>
      <c r="AC263" s="31"/>
      <c r="AD263" s="31"/>
      <c r="AE263" s="31">
        <v>1</v>
      </c>
      <c r="AF263" s="84"/>
      <c r="AG263" s="31"/>
      <c r="AH263" s="31"/>
      <c r="AI263" s="31"/>
      <c r="AJ263" s="84">
        <v>1</v>
      </c>
      <c r="AK263" s="31"/>
      <c r="AL263" s="31"/>
      <c r="AM263" s="84"/>
      <c r="AN263" s="28" t="s">
        <v>2223</v>
      </c>
      <c r="AO263" s="27"/>
      <c r="AP263" s="27"/>
      <c r="AQ263" s="86" t="s">
        <v>2224</v>
      </c>
    </row>
    <row r="264" spans="1:43" ht="100">
      <c r="A264" s="27" t="s">
        <v>2225</v>
      </c>
      <c r="B264" s="99" t="s">
        <v>2226</v>
      </c>
      <c r="C264" s="28" t="s">
        <v>2227</v>
      </c>
      <c r="D264" s="34" t="s">
        <v>1045</v>
      </c>
      <c r="E264" s="27" t="s">
        <v>2228</v>
      </c>
      <c r="F264" s="27" t="s">
        <v>2229</v>
      </c>
      <c r="G264" s="27" t="s">
        <v>1036</v>
      </c>
      <c r="H264" s="81"/>
      <c r="I264" s="31"/>
      <c r="J264" s="31"/>
      <c r="K264" s="31"/>
      <c r="L264" s="31"/>
      <c r="M264" s="84"/>
      <c r="N264" s="31"/>
      <c r="O264" s="31"/>
      <c r="P264" s="31"/>
      <c r="Q264" s="31"/>
      <c r="R264" s="31"/>
      <c r="S264" s="31"/>
      <c r="T264" s="31"/>
      <c r="U264" s="31"/>
      <c r="V264" s="31"/>
      <c r="W264" s="84"/>
      <c r="X264" s="31"/>
      <c r="Y264" s="31"/>
      <c r="Z264" s="31"/>
      <c r="AA264" s="31"/>
      <c r="AB264" s="31"/>
      <c r="AC264" s="31"/>
      <c r="AD264" s="31"/>
      <c r="AE264" s="31"/>
      <c r="AF264" s="84"/>
      <c r="AG264" s="31"/>
      <c r="AH264" s="31"/>
      <c r="AI264" s="31"/>
      <c r="AJ264" s="84"/>
      <c r="AK264" s="31"/>
      <c r="AL264" s="31"/>
      <c r="AM264" s="84"/>
      <c r="AN264" s="28" t="s">
        <v>2230</v>
      </c>
      <c r="AO264" s="27"/>
      <c r="AP264" s="27"/>
      <c r="AQ264" s="86" t="s">
        <v>2231</v>
      </c>
    </row>
    <row r="265" spans="1:43" ht="137.5">
      <c r="A265" s="27" t="s">
        <v>2232</v>
      </c>
      <c r="B265" s="99" t="s">
        <v>2233</v>
      </c>
      <c r="C265" s="28" t="s">
        <v>2234</v>
      </c>
      <c r="D265" s="34" t="s">
        <v>2235</v>
      </c>
      <c r="E265" s="27" t="s">
        <v>864</v>
      </c>
      <c r="F265" s="27" t="s">
        <v>1097</v>
      </c>
      <c r="G265" s="27" t="s">
        <v>1036</v>
      </c>
      <c r="H265" s="81"/>
      <c r="I265" s="31"/>
      <c r="J265" s="31"/>
      <c r="K265" s="31"/>
      <c r="L265" s="31"/>
      <c r="M265" s="84"/>
      <c r="N265" s="31"/>
      <c r="O265" s="31"/>
      <c r="P265" s="31"/>
      <c r="Q265" s="31"/>
      <c r="R265" s="31"/>
      <c r="S265" s="31"/>
      <c r="T265" s="31"/>
      <c r="U265" s="31"/>
      <c r="V265" s="31"/>
      <c r="W265" s="84"/>
      <c r="X265" s="31"/>
      <c r="Y265" s="31"/>
      <c r="Z265" s="31"/>
      <c r="AA265" s="31"/>
      <c r="AB265" s="31"/>
      <c r="AC265" s="31"/>
      <c r="AD265" s="31"/>
      <c r="AE265" s="31"/>
      <c r="AF265" s="84"/>
      <c r="AG265" s="31"/>
      <c r="AH265" s="31"/>
      <c r="AI265" s="31"/>
      <c r="AJ265" s="84"/>
      <c r="AK265" s="31"/>
      <c r="AL265" s="31"/>
      <c r="AM265" s="84"/>
      <c r="AN265" s="28"/>
      <c r="AO265" s="27"/>
      <c r="AP265" s="27"/>
      <c r="AQ265" s="86" t="s">
        <v>2236</v>
      </c>
    </row>
    <row r="266" spans="1:43" ht="150">
      <c r="A266" s="27" t="s">
        <v>2237</v>
      </c>
      <c r="B266" s="99" t="s">
        <v>2238</v>
      </c>
      <c r="C266" s="28" t="s">
        <v>2239</v>
      </c>
      <c r="D266" s="34" t="s">
        <v>1035</v>
      </c>
      <c r="E266" s="27" t="s">
        <v>1036</v>
      </c>
      <c r="F266" s="27" t="s">
        <v>1097</v>
      </c>
      <c r="G266" s="27" t="s">
        <v>1036</v>
      </c>
      <c r="H266" s="81"/>
      <c r="I266" s="31"/>
      <c r="J266" s="31"/>
      <c r="K266" s="31"/>
      <c r="L266" s="31"/>
      <c r="M266" s="84"/>
      <c r="N266" s="31"/>
      <c r="O266" s="31"/>
      <c r="P266" s="31"/>
      <c r="Q266" s="31"/>
      <c r="R266" s="31"/>
      <c r="S266" s="31"/>
      <c r="T266" s="31"/>
      <c r="U266" s="31"/>
      <c r="V266" s="31"/>
      <c r="W266" s="84"/>
      <c r="X266" s="31"/>
      <c r="Y266" s="31"/>
      <c r="Z266" s="31"/>
      <c r="AA266" s="31"/>
      <c r="AB266" s="31"/>
      <c r="AC266" s="31"/>
      <c r="AD266" s="31"/>
      <c r="AE266" s="31"/>
      <c r="AF266" s="84"/>
      <c r="AG266" s="31"/>
      <c r="AH266" s="31"/>
      <c r="AI266" s="31"/>
      <c r="AJ266" s="84"/>
      <c r="AK266" s="31"/>
      <c r="AL266" s="31"/>
      <c r="AM266" s="84"/>
      <c r="AN266" s="28" t="s">
        <v>2240</v>
      </c>
      <c r="AO266" s="27"/>
      <c r="AP266" s="27"/>
      <c r="AQ266" s="86" t="s">
        <v>2241</v>
      </c>
    </row>
    <row r="267" spans="1:43" ht="75">
      <c r="A267" s="27" t="s">
        <v>2242</v>
      </c>
      <c r="B267" s="99" t="s">
        <v>2243</v>
      </c>
      <c r="C267" s="28" t="s">
        <v>2244</v>
      </c>
      <c r="D267" s="34" t="s">
        <v>1769</v>
      </c>
      <c r="E267" s="27" t="s">
        <v>1046</v>
      </c>
      <c r="F267" s="27" t="s">
        <v>1072</v>
      </c>
      <c r="G267" s="27" t="s">
        <v>89</v>
      </c>
      <c r="H267" s="81">
        <v>1</v>
      </c>
      <c r="I267" s="31"/>
      <c r="J267" s="31">
        <v>1</v>
      </c>
      <c r="K267" s="31">
        <v>1</v>
      </c>
      <c r="L267" s="31"/>
      <c r="M267" s="84"/>
      <c r="N267" s="31"/>
      <c r="O267" s="31"/>
      <c r="P267" s="31"/>
      <c r="Q267" s="31"/>
      <c r="R267" s="31"/>
      <c r="S267" s="31"/>
      <c r="T267" s="31"/>
      <c r="U267" s="31"/>
      <c r="V267" s="31"/>
      <c r="W267" s="84"/>
      <c r="X267" s="31"/>
      <c r="Y267" s="31"/>
      <c r="Z267" s="31"/>
      <c r="AA267" s="31"/>
      <c r="AB267" s="31"/>
      <c r="AC267" s="31"/>
      <c r="AD267" s="31"/>
      <c r="AE267" s="31">
        <v>1</v>
      </c>
      <c r="AF267" s="84"/>
      <c r="AG267" s="31"/>
      <c r="AH267" s="31"/>
      <c r="AI267" s="31"/>
      <c r="AJ267" s="84">
        <v>1</v>
      </c>
      <c r="AK267" s="31"/>
      <c r="AL267" s="31"/>
      <c r="AM267" s="84"/>
      <c r="AN267" s="28" t="s">
        <v>2245</v>
      </c>
      <c r="AO267" s="27"/>
      <c r="AP267" s="27"/>
      <c r="AQ267" s="86" t="s">
        <v>2246</v>
      </c>
    </row>
    <row r="268" spans="1:43" ht="87.5">
      <c r="A268" s="27" t="s">
        <v>2247</v>
      </c>
      <c r="B268" s="99" t="s">
        <v>2248</v>
      </c>
      <c r="C268" s="28" t="s">
        <v>2249</v>
      </c>
      <c r="D268" s="34" t="s">
        <v>2250</v>
      </c>
      <c r="E268" s="27" t="s">
        <v>1046</v>
      </c>
      <c r="F268" s="27" t="s">
        <v>1072</v>
      </c>
      <c r="G268" s="27" t="s">
        <v>89</v>
      </c>
      <c r="H268" s="81"/>
      <c r="I268" s="31"/>
      <c r="J268" s="31">
        <v>1</v>
      </c>
      <c r="K268" s="31"/>
      <c r="L268" s="31"/>
      <c r="M268" s="84">
        <v>1</v>
      </c>
      <c r="N268" s="31"/>
      <c r="O268" s="31"/>
      <c r="P268" s="31"/>
      <c r="Q268" s="31"/>
      <c r="R268" s="31"/>
      <c r="S268" s="31"/>
      <c r="T268" s="31"/>
      <c r="U268" s="31"/>
      <c r="V268" s="31"/>
      <c r="W268" s="84"/>
      <c r="X268" s="31"/>
      <c r="Y268" s="31"/>
      <c r="Z268" s="31"/>
      <c r="AA268" s="31"/>
      <c r="AB268" s="31"/>
      <c r="AC268" s="31"/>
      <c r="AD268" s="31"/>
      <c r="AE268" s="31">
        <v>1</v>
      </c>
      <c r="AF268" s="84"/>
      <c r="AG268" s="31"/>
      <c r="AH268" s="31"/>
      <c r="AI268" s="31"/>
      <c r="AJ268" s="84">
        <v>1</v>
      </c>
      <c r="AK268" s="31"/>
      <c r="AL268" s="31"/>
      <c r="AM268" s="84"/>
      <c r="AN268" s="28" t="s">
        <v>2251</v>
      </c>
      <c r="AO268" s="27"/>
      <c r="AP268" s="27"/>
      <c r="AQ268" s="86" t="s">
        <v>2252</v>
      </c>
    </row>
    <row r="269" spans="1:43" ht="112.5">
      <c r="A269" s="27" t="s">
        <v>2253</v>
      </c>
      <c r="B269" s="99" t="s">
        <v>2254</v>
      </c>
      <c r="C269" s="28" t="s">
        <v>2255</v>
      </c>
      <c r="D269" s="34" t="s">
        <v>1066</v>
      </c>
      <c r="E269" s="27" t="s">
        <v>1046</v>
      </c>
      <c r="F269" s="27" t="s">
        <v>1072</v>
      </c>
      <c r="G269" s="27" t="s">
        <v>89</v>
      </c>
      <c r="H269" s="81">
        <v>1</v>
      </c>
      <c r="I269" s="31"/>
      <c r="J269" s="31"/>
      <c r="K269" s="31"/>
      <c r="L269" s="31"/>
      <c r="M269" s="84"/>
      <c r="N269" s="31"/>
      <c r="O269" s="31"/>
      <c r="P269" s="31"/>
      <c r="Q269" s="31"/>
      <c r="R269" s="31"/>
      <c r="S269" s="31"/>
      <c r="T269" s="31"/>
      <c r="U269" s="31">
        <v>1</v>
      </c>
      <c r="V269" s="31"/>
      <c r="W269" s="84"/>
      <c r="X269" s="31"/>
      <c r="Y269" s="31"/>
      <c r="Z269" s="31"/>
      <c r="AA269" s="31"/>
      <c r="AB269" s="31"/>
      <c r="AC269" s="31"/>
      <c r="AD269" s="31"/>
      <c r="AE269" s="31">
        <v>1</v>
      </c>
      <c r="AF269" s="84"/>
      <c r="AG269" s="31"/>
      <c r="AH269" s="31"/>
      <c r="AI269" s="31"/>
      <c r="AJ269" s="84"/>
      <c r="AK269" s="31"/>
      <c r="AL269" s="31"/>
      <c r="AM269" s="84"/>
      <c r="AN269" s="28" t="s">
        <v>2256</v>
      </c>
      <c r="AO269" s="27"/>
      <c r="AP269" s="27"/>
      <c r="AQ269" s="86" t="s">
        <v>2257</v>
      </c>
    </row>
    <row r="270" spans="1:43" ht="112.5">
      <c r="A270" s="27" t="s">
        <v>2258</v>
      </c>
      <c r="B270" s="99" t="s">
        <v>2259</v>
      </c>
      <c r="C270" s="28" t="s">
        <v>2260</v>
      </c>
      <c r="D270" s="34" t="s">
        <v>1066</v>
      </c>
      <c r="E270" s="27" t="s">
        <v>2261</v>
      </c>
      <c r="F270" s="27" t="s">
        <v>1097</v>
      </c>
      <c r="G270" s="27" t="s">
        <v>89</v>
      </c>
      <c r="H270" s="81">
        <v>1</v>
      </c>
      <c r="I270" s="31"/>
      <c r="J270" s="31"/>
      <c r="K270" s="31"/>
      <c r="L270" s="31"/>
      <c r="M270" s="84"/>
      <c r="N270" s="31"/>
      <c r="O270" s="31"/>
      <c r="P270" s="31"/>
      <c r="Q270" s="31"/>
      <c r="R270" s="31"/>
      <c r="S270" s="31"/>
      <c r="T270" s="31"/>
      <c r="U270" s="31"/>
      <c r="V270" s="31"/>
      <c r="W270" s="84"/>
      <c r="X270" s="31"/>
      <c r="Y270" s="31"/>
      <c r="Z270" s="31"/>
      <c r="AA270" s="31"/>
      <c r="AB270" s="31"/>
      <c r="AC270" s="31"/>
      <c r="AD270" s="31"/>
      <c r="AE270" s="31">
        <v>1</v>
      </c>
      <c r="AF270" s="84"/>
      <c r="AG270" s="31"/>
      <c r="AH270" s="31"/>
      <c r="AI270" s="31"/>
      <c r="AJ270" s="84"/>
      <c r="AK270" s="31"/>
      <c r="AL270" s="31"/>
      <c r="AM270" s="84"/>
      <c r="AN270" s="28" t="s">
        <v>2262</v>
      </c>
      <c r="AO270" s="27"/>
      <c r="AP270" s="27"/>
      <c r="AQ270" s="87" t="s">
        <v>2263</v>
      </c>
    </row>
    <row r="271" spans="1:43" ht="137.5">
      <c r="A271" s="27" t="s">
        <v>2264</v>
      </c>
      <c r="B271" s="99" t="s">
        <v>2265</v>
      </c>
      <c r="C271" s="28" t="s">
        <v>2266</v>
      </c>
      <c r="D271" s="34" t="s">
        <v>1035</v>
      </c>
      <c r="E271" s="27" t="s">
        <v>2267</v>
      </c>
      <c r="F271" s="27" t="s">
        <v>2268</v>
      </c>
      <c r="G271" s="27" t="s">
        <v>89</v>
      </c>
      <c r="H271" s="81">
        <v>1</v>
      </c>
      <c r="I271" s="31"/>
      <c r="J271" s="31"/>
      <c r="K271" s="31"/>
      <c r="L271" s="31"/>
      <c r="M271" s="84">
        <v>1</v>
      </c>
      <c r="N271" s="31"/>
      <c r="O271" s="31"/>
      <c r="P271" s="31"/>
      <c r="Q271" s="31"/>
      <c r="R271" s="31"/>
      <c r="S271" s="31"/>
      <c r="T271" s="31"/>
      <c r="U271" s="31">
        <v>1</v>
      </c>
      <c r="V271" s="31"/>
      <c r="W271" s="84"/>
      <c r="X271" s="31"/>
      <c r="Y271" s="31"/>
      <c r="Z271" s="31"/>
      <c r="AA271" s="31"/>
      <c r="AB271" s="31"/>
      <c r="AC271" s="31"/>
      <c r="AD271" s="31"/>
      <c r="AE271" s="31">
        <v>1</v>
      </c>
      <c r="AF271" s="84"/>
      <c r="AG271" s="31"/>
      <c r="AH271" s="31"/>
      <c r="AI271" s="31"/>
      <c r="AJ271" s="84">
        <v>1</v>
      </c>
      <c r="AK271" s="31"/>
      <c r="AL271" s="31"/>
      <c r="AM271" s="84"/>
      <c r="AN271" s="28" t="s">
        <v>2269</v>
      </c>
      <c r="AO271" s="27"/>
      <c r="AP271" s="27"/>
      <c r="AQ271" s="86" t="s">
        <v>2270</v>
      </c>
    </row>
    <row r="272" spans="1:43" ht="175">
      <c r="A272" s="27" t="s">
        <v>2271</v>
      </c>
      <c r="B272" s="99" t="s">
        <v>2272</v>
      </c>
      <c r="C272" s="28" t="s">
        <v>2273</v>
      </c>
      <c r="D272" s="34" t="s">
        <v>2274</v>
      </c>
      <c r="E272" s="27" t="s">
        <v>1046</v>
      </c>
      <c r="F272" s="27" t="s">
        <v>1146</v>
      </c>
      <c r="G272" s="27" t="s">
        <v>53</v>
      </c>
      <c r="H272" s="81"/>
      <c r="I272" s="31"/>
      <c r="J272" s="31"/>
      <c r="K272" s="31"/>
      <c r="L272" s="31"/>
      <c r="M272" s="84">
        <v>1</v>
      </c>
      <c r="N272" s="31">
        <v>1</v>
      </c>
      <c r="O272" s="31">
        <v>1</v>
      </c>
      <c r="P272" s="31"/>
      <c r="Q272" s="31"/>
      <c r="R272" s="31"/>
      <c r="S272" s="31"/>
      <c r="T272" s="31"/>
      <c r="U272" s="31">
        <v>1</v>
      </c>
      <c r="V272" s="31"/>
      <c r="W272" s="84">
        <v>1</v>
      </c>
      <c r="X272" s="31"/>
      <c r="Y272" s="31"/>
      <c r="Z272" s="31"/>
      <c r="AA272" s="31"/>
      <c r="AB272" s="31">
        <v>1</v>
      </c>
      <c r="AC272" s="31"/>
      <c r="AD272" s="31"/>
      <c r="AE272" s="31"/>
      <c r="AF272" s="84">
        <v>1</v>
      </c>
      <c r="AG272" s="31"/>
      <c r="AH272" s="31"/>
      <c r="AI272" s="31">
        <v>1</v>
      </c>
      <c r="AJ272" s="84"/>
      <c r="AK272" s="31"/>
      <c r="AL272" s="31"/>
      <c r="AM272" s="84">
        <v>1</v>
      </c>
      <c r="AN272" s="28"/>
      <c r="AO272" s="27">
        <v>1</v>
      </c>
      <c r="AP272" s="27"/>
      <c r="AQ272" s="86" t="s">
        <v>2275</v>
      </c>
    </row>
    <row r="273" spans="1:43" ht="62.5">
      <c r="A273" s="27" t="s">
        <v>2276</v>
      </c>
      <c r="B273" s="99" t="s">
        <v>2277</v>
      </c>
      <c r="C273" s="28" t="s">
        <v>2278</v>
      </c>
      <c r="D273" s="34" t="s">
        <v>2274</v>
      </c>
      <c r="E273" s="27" t="s">
        <v>1046</v>
      </c>
      <c r="F273" s="27" t="s">
        <v>1072</v>
      </c>
      <c r="G273" s="27" t="s">
        <v>53</v>
      </c>
      <c r="H273" s="81"/>
      <c r="I273" s="31"/>
      <c r="J273" s="31"/>
      <c r="K273" s="31"/>
      <c r="L273" s="31"/>
      <c r="M273" s="84"/>
      <c r="N273" s="31">
        <v>1</v>
      </c>
      <c r="O273" s="31"/>
      <c r="P273" s="31">
        <v>1</v>
      </c>
      <c r="Q273" s="31"/>
      <c r="R273" s="31">
        <v>1</v>
      </c>
      <c r="S273" s="31">
        <v>1</v>
      </c>
      <c r="T273" s="31"/>
      <c r="U273" s="31">
        <v>1</v>
      </c>
      <c r="V273" s="31"/>
      <c r="W273" s="84">
        <v>1</v>
      </c>
      <c r="X273" s="31">
        <v>1</v>
      </c>
      <c r="Y273" s="31">
        <v>1</v>
      </c>
      <c r="Z273" s="31"/>
      <c r="AA273" s="31"/>
      <c r="AB273" s="31"/>
      <c r="AC273" s="31"/>
      <c r="AD273" s="31">
        <v>1</v>
      </c>
      <c r="AE273" s="31">
        <v>1</v>
      </c>
      <c r="AF273" s="84"/>
      <c r="AG273" s="31">
        <v>1</v>
      </c>
      <c r="AH273" s="31">
        <v>1</v>
      </c>
      <c r="AI273" s="31">
        <v>1</v>
      </c>
      <c r="AJ273" s="84">
        <v>1</v>
      </c>
      <c r="AK273" s="31"/>
      <c r="AL273" s="31">
        <v>1</v>
      </c>
      <c r="AM273" s="84">
        <v>1</v>
      </c>
      <c r="AN273" s="28" t="s">
        <v>2279</v>
      </c>
      <c r="AO273" s="27"/>
      <c r="AP273" s="27"/>
      <c r="AQ273" s="86" t="s">
        <v>2280</v>
      </c>
    </row>
    <row r="274" spans="1:43" ht="50">
      <c r="A274" s="27" t="s">
        <v>2281</v>
      </c>
      <c r="B274" s="99" t="s">
        <v>2282</v>
      </c>
      <c r="C274" s="28" t="s">
        <v>2283</v>
      </c>
      <c r="D274" s="34" t="s">
        <v>1077</v>
      </c>
      <c r="E274" s="27" t="s">
        <v>1046</v>
      </c>
      <c r="F274" s="27" t="s">
        <v>1365</v>
      </c>
      <c r="G274" s="27" t="s">
        <v>53</v>
      </c>
      <c r="H274" s="81">
        <v>1</v>
      </c>
      <c r="I274" s="31"/>
      <c r="J274" s="31"/>
      <c r="K274" s="31"/>
      <c r="L274" s="31"/>
      <c r="M274" s="84"/>
      <c r="N274" s="31">
        <v>1</v>
      </c>
      <c r="O274" s="31"/>
      <c r="P274" s="31">
        <v>1</v>
      </c>
      <c r="Q274" s="31"/>
      <c r="R274" s="31"/>
      <c r="S274" s="31"/>
      <c r="T274" s="31"/>
      <c r="U274" s="31">
        <v>1</v>
      </c>
      <c r="V274" s="31">
        <v>1</v>
      </c>
      <c r="W274" s="84"/>
      <c r="X274" s="31">
        <v>1</v>
      </c>
      <c r="Y274" s="31"/>
      <c r="Z274" s="31">
        <v>1</v>
      </c>
      <c r="AA274" s="31">
        <v>1</v>
      </c>
      <c r="AB274" s="31"/>
      <c r="AC274" s="31">
        <v>1</v>
      </c>
      <c r="AD274" s="31">
        <v>1</v>
      </c>
      <c r="AE274" s="31">
        <v>1</v>
      </c>
      <c r="AF274" s="84"/>
      <c r="AG274" s="31"/>
      <c r="AH274" s="31"/>
      <c r="AI274" s="31">
        <v>1</v>
      </c>
      <c r="AJ274" s="84">
        <v>1</v>
      </c>
      <c r="AK274" s="31"/>
      <c r="AL274" s="31">
        <v>1</v>
      </c>
      <c r="AM274" s="84">
        <v>1</v>
      </c>
      <c r="AN274" s="28" t="s">
        <v>2284</v>
      </c>
      <c r="AO274" s="27">
        <v>1</v>
      </c>
      <c r="AP274" s="27"/>
      <c r="AQ274" s="86" t="s">
        <v>2285</v>
      </c>
    </row>
    <row r="275" spans="1:43" ht="162.5">
      <c r="A275" s="27" t="s">
        <v>2286</v>
      </c>
      <c r="B275" s="99" t="s">
        <v>2287</v>
      </c>
      <c r="C275" s="28" t="s">
        <v>2288</v>
      </c>
      <c r="D275" s="34" t="s">
        <v>2289</v>
      </c>
      <c r="E275" s="27" t="s">
        <v>1046</v>
      </c>
      <c r="F275" s="27" t="s">
        <v>1047</v>
      </c>
      <c r="G275" s="27" t="s">
        <v>53</v>
      </c>
      <c r="H275" s="81">
        <v>1</v>
      </c>
      <c r="I275" s="31"/>
      <c r="J275" s="31">
        <v>1</v>
      </c>
      <c r="K275" s="31">
        <v>1</v>
      </c>
      <c r="L275" s="31"/>
      <c r="M275" s="84">
        <v>1</v>
      </c>
      <c r="N275" s="31"/>
      <c r="O275" s="31"/>
      <c r="P275" s="31"/>
      <c r="Q275" s="31"/>
      <c r="R275" s="31"/>
      <c r="S275" s="31"/>
      <c r="T275" s="31"/>
      <c r="U275" s="31"/>
      <c r="V275" s="31"/>
      <c r="W275" s="84"/>
      <c r="X275" s="31"/>
      <c r="Y275" s="31"/>
      <c r="Z275" s="31"/>
      <c r="AA275" s="31"/>
      <c r="AB275" s="31"/>
      <c r="AC275" s="31"/>
      <c r="AD275" s="31"/>
      <c r="AE275" s="31"/>
      <c r="AF275" s="84"/>
      <c r="AG275" s="31"/>
      <c r="AH275" s="31"/>
      <c r="AI275" s="31"/>
      <c r="AJ275" s="84"/>
      <c r="AK275" s="31">
        <v>1</v>
      </c>
      <c r="AL275" s="31">
        <v>1</v>
      </c>
      <c r="AM275" s="84"/>
      <c r="AN275" s="28" t="s">
        <v>2290</v>
      </c>
      <c r="AO275" s="27"/>
      <c r="AP275" s="27"/>
      <c r="AQ275" s="86" t="s">
        <v>2291</v>
      </c>
    </row>
    <row r="276" spans="1:43" ht="87.5">
      <c r="A276" s="27" t="s">
        <v>2292</v>
      </c>
      <c r="B276" s="99" t="s">
        <v>2293</v>
      </c>
      <c r="C276" s="28" t="s">
        <v>2294</v>
      </c>
      <c r="D276" s="34" t="s">
        <v>1066</v>
      </c>
      <c r="E276" s="27" t="s">
        <v>1111</v>
      </c>
      <c r="F276" s="27" t="s">
        <v>1097</v>
      </c>
      <c r="G276" s="27" t="s">
        <v>1036</v>
      </c>
      <c r="H276" s="81">
        <v>1</v>
      </c>
      <c r="I276" s="31">
        <v>1</v>
      </c>
      <c r="J276" s="31">
        <v>1</v>
      </c>
      <c r="K276" s="31"/>
      <c r="L276" s="31"/>
      <c r="M276" s="84">
        <v>1</v>
      </c>
      <c r="N276" s="31"/>
      <c r="O276" s="31"/>
      <c r="P276" s="31"/>
      <c r="Q276" s="31"/>
      <c r="R276" s="31"/>
      <c r="S276" s="31"/>
      <c r="T276" s="31"/>
      <c r="U276" s="31"/>
      <c r="V276" s="31"/>
      <c r="W276" s="84"/>
      <c r="X276" s="31"/>
      <c r="Y276" s="31"/>
      <c r="Z276" s="31"/>
      <c r="AA276" s="31"/>
      <c r="AB276" s="31"/>
      <c r="AC276" s="31"/>
      <c r="AD276" s="31"/>
      <c r="AE276" s="31"/>
      <c r="AF276" s="84"/>
      <c r="AG276" s="31"/>
      <c r="AH276" s="31"/>
      <c r="AI276" s="31"/>
      <c r="AJ276" s="84"/>
      <c r="AK276" s="31"/>
      <c r="AL276" s="31"/>
      <c r="AM276" s="84"/>
      <c r="AN276" s="28" t="s">
        <v>2295</v>
      </c>
      <c r="AO276" s="27"/>
      <c r="AP276" s="27"/>
      <c r="AQ276" s="86" t="s">
        <v>2296</v>
      </c>
    </row>
    <row r="277" spans="1:43" ht="62.5">
      <c r="A277" s="27" t="s">
        <v>2297</v>
      </c>
      <c r="B277" s="99" t="s">
        <v>2298</v>
      </c>
      <c r="C277" s="28" t="s">
        <v>2299</v>
      </c>
      <c r="D277" s="34" t="s">
        <v>1066</v>
      </c>
      <c r="E277" s="27" t="s">
        <v>2300</v>
      </c>
      <c r="F277" s="27" t="s">
        <v>2301</v>
      </c>
      <c r="G277" s="27" t="s">
        <v>89</v>
      </c>
      <c r="H277" s="81"/>
      <c r="I277" s="31"/>
      <c r="J277" s="31"/>
      <c r="K277" s="31"/>
      <c r="L277" s="31"/>
      <c r="M277" s="84"/>
      <c r="N277" s="31"/>
      <c r="O277" s="31"/>
      <c r="P277" s="31"/>
      <c r="Q277" s="31">
        <v>1</v>
      </c>
      <c r="R277" s="31">
        <v>1</v>
      </c>
      <c r="S277" s="31">
        <v>1</v>
      </c>
      <c r="T277" s="31"/>
      <c r="U277" s="31">
        <v>1</v>
      </c>
      <c r="V277" s="31"/>
      <c r="W277" s="84">
        <v>1</v>
      </c>
      <c r="X277" s="31">
        <v>1</v>
      </c>
      <c r="Y277" s="31">
        <v>1</v>
      </c>
      <c r="Z277" s="31"/>
      <c r="AA277" s="31">
        <v>1</v>
      </c>
      <c r="AB277" s="31"/>
      <c r="AC277" s="31"/>
      <c r="AD277" s="31">
        <v>1</v>
      </c>
      <c r="AE277" s="31">
        <v>1</v>
      </c>
      <c r="AF277" s="84"/>
      <c r="AG277" s="31">
        <v>1</v>
      </c>
      <c r="AH277" s="31"/>
      <c r="AI277" s="31"/>
      <c r="AJ277" s="84"/>
      <c r="AK277" s="31"/>
      <c r="AL277" s="31"/>
      <c r="AM277" s="84"/>
      <c r="AN277" s="28"/>
      <c r="AO277" s="27">
        <v>1</v>
      </c>
      <c r="AP277" s="27"/>
      <c r="AQ277" s="86" t="s">
        <v>2302</v>
      </c>
    </row>
    <row r="278" spans="1:43" ht="62.5">
      <c r="A278" s="27" t="s">
        <v>2303</v>
      </c>
      <c r="B278" s="99" t="s">
        <v>2304</v>
      </c>
      <c r="C278" s="28" t="s">
        <v>2305</v>
      </c>
      <c r="D278" s="34" t="s">
        <v>1066</v>
      </c>
      <c r="E278" s="27" t="s">
        <v>1046</v>
      </c>
      <c r="F278" s="27" t="s">
        <v>1047</v>
      </c>
      <c r="G278" s="27" t="s">
        <v>89</v>
      </c>
      <c r="H278" s="81"/>
      <c r="I278" s="31"/>
      <c r="J278" s="31"/>
      <c r="K278" s="31"/>
      <c r="L278" s="31"/>
      <c r="M278" s="84"/>
      <c r="N278" s="31"/>
      <c r="O278" s="31"/>
      <c r="P278" s="31"/>
      <c r="Q278" s="31"/>
      <c r="R278" s="31"/>
      <c r="S278" s="31"/>
      <c r="T278" s="31"/>
      <c r="U278" s="31"/>
      <c r="V278" s="31"/>
      <c r="W278" s="84"/>
      <c r="X278" s="31"/>
      <c r="Y278" s="31"/>
      <c r="Z278" s="31"/>
      <c r="AA278" s="31"/>
      <c r="AB278" s="31"/>
      <c r="AC278" s="31"/>
      <c r="AD278" s="31"/>
      <c r="AE278" s="31"/>
      <c r="AF278" s="84"/>
      <c r="AG278" s="31"/>
      <c r="AH278" s="31"/>
      <c r="AI278" s="31">
        <v>1</v>
      </c>
      <c r="AJ278" s="84"/>
      <c r="AK278" s="31"/>
      <c r="AL278" s="31"/>
      <c r="AM278" s="84"/>
      <c r="AN278" s="28"/>
      <c r="AO278" s="27"/>
      <c r="AP278" s="27"/>
      <c r="AQ278" s="86" t="s">
        <v>2306</v>
      </c>
    </row>
    <row r="279" spans="1:43" ht="62.5">
      <c r="A279" s="27" t="s">
        <v>2307</v>
      </c>
      <c r="B279" s="99" t="s">
        <v>2308</v>
      </c>
      <c r="C279" s="28" t="s">
        <v>2309</v>
      </c>
      <c r="D279" s="34" t="s">
        <v>1035</v>
      </c>
      <c r="E279" s="27" t="s">
        <v>1046</v>
      </c>
      <c r="F279" s="27" t="s">
        <v>1047</v>
      </c>
      <c r="G279" s="27" t="s">
        <v>234</v>
      </c>
      <c r="H279" s="81"/>
      <c r="I279" s="31"/>
      <c r="J279" s="31"/>
      <c r="K279" s="31"/>
      <c r="L279" s="31"/>
      <c r="M279" s="84"/>
      <c r="N279" s="31"/>
      <c r="O279" s="31"/>
      <c r="P279" s="31"/>
      <c r="Q279" s="31"/>
      <c r="R279" s="31"/>
      <c r="S279" s="31"/>
      <c r="T279" s="31"/>
      <c r="U279" s="31"/>
      <c r="V279" s="31"/>
      <c r="W279" s="84"/>
      <c r="X279" s="31"/>
      <c r="Y279" s="31"/>
      <c r="Z279" s="31"/>
      <c r="AA279" s="31"/>
      <c r="AB279" s="31"/>
      <c r="AC279" s="31"/>
      <c r="AD279" s="31">
        <v>1</v>
      </c>
      <c r="AE279" s="31"/>
      <c r="AF279" s="84"/>
      <c r="AG279" s="31"/>
      <c r="AH279" s="31"/>
      <c r="AI279" s="31"/>
      <c r="AJ279" s="84"/>
      <c r="AK279" s="31"/>
      <c r="AL279" s="31"/>
      <c r="AM279" s="84"/>
      <c r="AN279" s="28"/>
      <c r="AO279" s="27"/>
      <c r="AP279" s="27"/>
      <c r="AQ279" s="86" t="s">
        <v>2310</v>
      </c>
    </row>
    <row r="280" spans="1:43" ht="37.5">
      <c r="A280" s="27" t="s">
        <v>2311</v>
      </c>
      <c r="B280" s="99" t="s">
        <v>2312</v>
      </c>
      <c r="C280" s="28" t="s">
        <v>2313</v>
      </c>
      <c r="D280" s="34" t="s">
        <v>1066</v>
      </c>
      <c r="E280" s="27" t="s">
        <v>864</v>
      </c>
      <c r="F280" s="27" t="s">
        <v>1097</v>
      </c>
      <c r="G280" s="27" t="s">
        <v>53</v>
      </c>
      <c r="H280" s="81">
        <v>1</v>
      </c>
      <c r="I280" s="31">
        <v>1</v>
      </c>
      <c r="J280" s="31">
        <v>1</v>
      </c>
      <c r="K280" s="31">
        <v>1</v>
      </c>
      <c r="L280" s="31"/>
      <c r="M280" s="84"/>
      <c r="N280" s="31">
        <v>1</v>
      </c>
      <c r="O280" s="31">
        <v>1</v>
      </c>
      <c r="P280" s="31">
        <v>1</v>
      </c>
      <c r="Q280" s="31">
        <v>1</v>
      </c>
      <c r="R280" s="31">
        <v>1</v>
      </c>
      <c r="S280" s="31"/>
      <c r="T280" s="31"/>
      <c r="U280" s="31"/>
      <c r="V280" s="31">
        <v>1</v>
      </c>
      <c r="W280" s="84"/>
      <c r="X280" s="31"/>
      <c r="Y280" s="31">
        <v>1</v>
      </c>
      <c r="Z280" s="31">
        <v>1</v>
      </c>
      <c r="AA280" s="31"/>
      <c r="AB280" s="31">
        <v>1</v>
      </c>
      <c r="AC280" s="31">
        <v>1</v>
      </c>
      <c r="AD280" s="31">
        <v>1</v>
      </c>
      <c r="AE280" s="31"/>
      <c r="AF280" s="84">
        <v>1</v>
      </c>
      <c r="AG280" s="31"/>
      <c r="AH280" s="31"/>
      <c r="AI280" s="31">
        <v>1</v>
      </c>
      <c r="AJ280" s="84"/>
      <c r="AK280" s="31"/>
      <c r="AL280" s="31"/>
      <c r="AM280" s="84"/>
      <c r="AN280" s="28"/>
      <c r="AO280" s="27"/>
      <c r="AP280" s="27"/>
      <c r="AQ280" s="86" t="s">
        <v>2314</v>
      </c>
    </row>
    <row r="281" spans="1:43" ht="37.5">
      <c r="A281" s="27" t="s">
        <v>2315</v>
      </c>
      <c r="B281" s="99" t="s">
        <v>2316</v>
      </c>
      <c r="C281" s="28" t="s">
        <v>2313</v>
      </c>
      <c r="D281" s="34" t="s">
        <v>1066</v>
      </c>
      <c r="E281" s="27" t="s">
        <v>864</v>
      </c>
      <c r="F281" s="27" t="s">
        <v>1097</v>
      </c>
      <c r="G281" s="27" t="s">
        <v>53</v>
      </c>
      <c r="H281" s="81">
        <v>1</v>
      </c>
      <c r="I281" s="31">
        <v>1</v>
      </c>
      <c r="J281" s="31">
        <v>1</v>
      </c>
      <c r="K281" s="31">
        <v>1</v>
      </c>
      <c r="L281" s="31"/>
      <c r="M281" s="84"/>
      <c r="N281" s="31">
        <v>1</v>
      </c>
      <c r="O281" s="31">
        <v>1</v>
      </c>
      <c r="P281" s="31">
        <v>1</v>
      </c>
      <c r="Q281" s="31">
        <v>1</v>
      </c>
      <c r="R281" s="31">
        <v>1</v>
      </c>
      <c r="S281" s="31"/>
      <c r="T281" s="31"/>
      <c r="U281" s="31"/>
      <c r="V281" s="31">
        <v>1</v>
      </c>
      <c r="W281" s="84"/>
      <c r="X281" s="31"/>
      <c r="Y281" s="31">
        <v>1</v>
      </c>
      <c r="Z281" s="31">
        <v>1</v>
      </c>
      <c r="AA281" s="31"/>
      <c r="AB281" s="31">
        <v>1</v>
      </c>
      <c r="AC281" s="31">
        <v>1</v>
      </c>
      <c r="AD281" s="31">
        <v>1</v>
      </c>
      <c r="AE281" s="31"/>
      <c r="AF281" s="84">
        <v>1</v>
      </c>
      <c r="AG281" s="31"/>
      <c r="AH281" s="31"/>
      <c r="AI281" s="31">
        <v>1</v>
      </c>
      <c r="AJ281" s="84"/>
      <c r="AK281" s="31"/>
      <c r="AL281" s="31"/>
      <c r="AM281" s="84"/>
      <c r="AN281" s="28"/>
      <c r="AO281" s="27"/>
      <c r="AP281" s="27"/>
      <c r="AQ281" s="86" t="s">
        <v>2317</v>
      </c>
    </row>
    <row r="282" spans="1:43" ht="100">
      <c r="A282" s="27" t="s">
        <v>2318</v>
      </c>
      <c r="B282" s="99" t="s">
        <v>2319</v>
      </c>
      <c r="C282" s="28" t="s">
        <v>2320</v>
      </c>
      <c r="D282" s="34" t="s">
        <v>1066</v>
      </c>
      <c r="E282" s="27" t="s">
        <v>1046</v>
      </c>
      <c r="F282" s="27" t="s">
        <v>1216</v>
      </c>
      <c r="G282" s="27" t="s">
        <v>89</v>
      </c>
      <c r="H282" s="81">
        <v>1</v>
      </c>
      <c r="I282" s="31"/>
      <c r="J282" s="31"/>
      <c r="K282" s="31"/>
      <c r="L282" s="31"/>
      <c r="M282" s="84"/>
      <c r="N282" s="31"/>
      <c r="O282" s="31"/>
      <c r="P282" s="31"/>
      <c r="Q282" s="31"/>
      <c r="R282" s="31"/>
      <c r="S282" s="31"/>
      <c r="T282" s="31"/>
      <c r="U282" s="31"/>
      <c r="V282" s="31"/>
      <c r="W282" s="84"/>
      <c r="X282" s="31"/>
      <c r="Y282" s="31"/>
      <c r="Z282" s="31"/>
      <c r="AA282" s="31"/>
      <c r="AB282" s="31"/>
      <c r="AC282" s="31"/>
      <c r="AD282" s="31"/>
      <c r="AE282" s="31"/>
      <c r="AF282" s="84"/>
      <c r="AG282" s="31"/>
      <c r="AH282" s="31"/>
      <c r="AI282" s="31"/>
      <c r="AJ282" s="84">
        <v>1</v>
      </c>
      <c r="AK282" s="31"/>
      <c r="AL282" s="31"/>
      <c r="AM282" s="84"/>
      <c r="AN282" s="28" t="s">
        <v>2321</v>
      </c>
      <c r="AO282" s="27"/>
      <c r="AP282" s="27"/>
      <c r="AQ282" s="86" t="s">
        <v>2322</v>
      </c>
    </row>
    <row r="283" spans="1:43" ht="25">
      <c r="A283" s="27" t="s">
        <v>2323</v>
      </c>
      <c r="B283" s="99" t="s">
        <v>2324</v>
      </c>
      <c r="C283" s="28" t="s">
        <v>2325</v>
      </c>
      <c r="D283" s="34" t="s">
        <v>1066</v>
      </c>
      <c r="E283" s="27" t="s">
        <v>1046</v>
      </c>
      <c r="F283" s="27" t="s">
        <v>1216</v>
      </c>
      <c r="G283" s="27" t="s">
        <v>89</v>
      </c>
      <c r="H283" s="81">
        <v>1</v>
      </c>
      <c r="I283" s="31"/>
      <c r="J283" s="31"/>
      <c r="K283" s="31"/>
      <c r="L283" s="31"/>
      <c r="M283" s="84"/>
      <c r="N283" s="31"/>
      <c r="O283" s="31"/>
      <c r="P283" s="31"/>
      <c r="Q283" s="31"/>
      <c r="R283" s="31"/>
      <c r="S283" s="31"/>
      <c r="T283" s="31"/>
      <c r="U283" s="31"/>
      <c r="V283" s="31"/>
      <c r="W283" s="84"/>
      <c r="X283" s="31"/>
      <c r="Y283" s="31"/>
      <c r="Z283" s="31"/>
      <c r="AA283" s="31"/>
      <c r="AB283" s="31"/>
      <c r="AC283" s="31"/>
      <c r="AD283" s="31"/>
      <c r="AE283" s="31"/>
      <c r="AF283" s="84"/>
      <c r="AG283" s="31"/>
      <c r="AH283" s="31"/>
      <c r="AI283" s="31"/>
      <c r="AJ283" s="84">
        <v>1</v>
      </c>
      <c r="AK283" s="31"/>
      <c r="AL283" s="31"/>
      <c r="AM283" s="84"/>
      <c r="AN283" s="28" t="s">
        <v>2326</v>
      </c>
      <c r="AO283" s="27"/>
      <c r="AP283" s="27"/>
      <c r="AQ283" s="86" t="s">
        <v>2327</v>
      </c>
    </row>
    <row r="284" spans="1:43" ht="37.5">
      <c r="A284" s="27" t="s">
        <v>2328</v>
      </c>
      <c r="B284" s="99" t="s">
        <v>2329</v>
      </c>
      <c r="C284" s="28" t="s">
        <v>2325</v>
      </c>
      <c r="D284" s="34" t="s">
        <v>1066</v>
      </c>
      <c r="E284" s="27" t="s">
        <v>1046</v>
      </c>
      <c r="F284" s="27" t="s">
        <v>1216</v>
      </c>
      <c r="G284" s="27" t="s">
        <v>89</v>
      </c>
      <c r="H284" s="81">
        <v>1</v>
      </c>
      <c r="I284" s="31"/>
      <c r="J284" s="31"/>
      <c r="K284" s="31"/>
      <c r="L284" s="31"/>
      <c r="M284" s="84"/>
      <c r="N284" s="31"/>
      <c r="O284" s="31"/>
      <c r="P284" s="31"/>
      <c r="Q284" s="31"/>
      <c r="R284" s="31"/>
      <c r="S284" s="31"/>
      <c r="T284" s="31"/>
      <c r="U284" s="31"/>
      <c r="V284" s="31"/>
      <c r="W284" s="84"/>
      <c r="X284" s="31"/>
      <c r="Y284" s="31"/>
      <c r="Z284" s="31"/>
      <c r="AA284" s="31"/>
      <c r="AB284" s="31"/>
      <c r="AC284" s="31"/>
      <c r="AD284" s="31"/>
      <c r="AE284" s="31"/>
      <c r="AF284" s="84"/>
      <c r="AG284" s="31"/>
      <c r="AH284" s="31"/>
      <c r="AI284" s="31"/>
      <c r="AJ284" s="84">
        <v>1</v>
      </c>
      <c r="AK284" s="31"/>
      <c r="AL284" s="31"/>
      <c r="AM284" s="84"/>
      <c r="AN284" s="28" t="s">
        <v>2326</v>
      </c>
      <c r="AO284" s="27"/>
      <c r="AP284" s="27"/>
      <c r="AQ284" s="86" t="s">
        <v>2330</v>
      </c>
    </row>
    <row r="285" spans="1:43" ht="25">
      <c r="A285" s="27" t="s">
        <v>2331</v>
      </c>
      <c r="B285" s="99" t="s">
        <v>2332</v>
      </c>
      <c r="C285" s="28" t="s">
        <v>2325</v>
      </c>
      <c r="D285" s="34" t="s">
        <v>1035</v>
      </c>
      <c r="E285" s="27" t="s">
        <v>1046</v>
      </c>
      <c r="F285" s="27" t="s">
        <v>1047</v>
      </c>
      <c r="G285" s="27" t="s">
        <v>89</v>
      </c>
      <c r="H285" s="81">
        <v>1</v>
      </c>
      <c r="I285" s="31"/>
      <c r="J285" s="31"/>
      <c r="K285" s="31"/>
      <c r="L285" s="31"/>
      <c r="M285" s="84"/>
      <c r="N285" s="31"/>
      <c r="O285" s="31"/>
      <c r="P285" s="31"/>
      <c r="Q285" s="31"/>
      <c r="R285" s="31"/>
      <c r="S285" s="31"/>
      <c r="T285" s="31"/>
      <c r="U285" s="31"/>
      <c r="V285" s="31"/>
      <c r="W285" s="84"/>
      <c r="X285" s="31"/>
      <c r="Y285" s="31"/>
      <c r="Z285" s="31"/>
      <c r="AA285" s="31"/>
      <c r="AB285" s="31"/>
      <c r="AC285" s="31"/>
      <c r="AD285" s="31"/>
      <c r="AE285" s="31"/>
      <c r="AF285" s="84"/>
      <c r="AG285" s="31"/>
      <c r="AH285" s="31"/>
      <c r="AI285" s="31"/>
      <c r="AJ285" s="84">
        <v>1</v>
      </c>
      <c r="AK285" s="31"/>
      <c r="AL285" s="31"/>
      <c r="AM285" s="84"/>
      <c r="AN285" s="28" t="s">
        <v>2326</v>
      </c>
      <c r="AO285" s="27"/>
      <c r="AP285" s="27"/>
      <c r="AQ285" s="86" t="s">
        <v>2333</v>
      </c>
    </row>
    <row r="286" spans="1:43" ht="25">
      <c r="A286" s="27" t="s">
        <v>2334</v>
      </c>
      <c r="B286" s="99" t="s">
        <v>2083</v>
      </c>
      <c r="C286" s="28" t="s">
        <v>2325</v>
      </c>
      <c r="D286" s="34" t="s">
        <v>1066</v>
      </c>
      <c r="E286" s="27" t="s">
        <v>1046</v>
      </c>
      <c r="F286" s="27" t="s">
        <v>1216</v>
      </c>
      <c r="G286" s="27" t="s">
        <v>89</v>
      </c>
      <c r="H286" s="81">
        <v>1</v>
      </c>
      <c r="I286" s="31"/>
      <c r="J286" s="31"/>
      <c r="K286" s="31"/>
      <c r="L286" s="31"/>
      <c r="M286" s="84"/>
      <c r="N286" s="31"/>
      <c r="O286" s="31"/>
      <c r="P286" s="31"/>
      <c r="Q286" s="31"/>
      <c r="R286" s="31"/>
      <c r="S286" s="31"/>
      <c r="T286" s="31"/>
      <c r="U286" s="31"/>
      <c r="V286" s="31"/>
      <c r="W286" s="84"/>
      <c r="X286" s="31"/>
      <c r="Y286" s="31"/>
      <c r="Z286" s="31"/>
      <c r="AA286" s="31"/>
      <c r="AB286" s="31"/>
      <c r="AC286" s="31"/>
      <c r="AD286" s="31"/>
      <c r="AE286" s="31"/>
      <c r="AF286" s="84"/>
      <c r="AG286" s="31"/>
      <c r="AH286" s="31"/>
      <c r="AI286" s="31"/>
      <c r="AJ286" s="84">
        <v>1</v>
      </c>
      <c r="AK286" s="31"/>
      <c r="AL286" s="31"/>
      <c r="AM286" s="84"/>
      <c r="AN286" s="28" t="s">
        <v>2326</v>
      </c>
      <c r="AO286" s="27"/>
      <c r="AP286" s="27"/>
      <c r="AQ286" s="86" t="s">
        <v>2088</v>
      </c>
    </row>
    <row r="287" spans="1:43" ht="87.5">
      <c r="A287" s="27" t="s">
        <v>2335</v>
      </c>
      <c r="B287" s="99" t="s">
        <v>2336</v>
      </c>
      <c r="C287" s="28" t="s">
        <v>2337</v>
      </c>
      <c r="D287" s="34" t="s">
        <v>1066</v>
      </c>
      <c r="E287" s="27" t="s">
        <v>1046</v>
      </c>
      <c r="F287" s="27" t="s">
        <v>1216</v>
      </c>
      <c r="G287" s="27" t="s">
        <v>234</v>
      </c>
      <c r="H287" s="81">
        <v>1</v>
      </c>
      <c r="I287" s="31">
        <v>1</v>
      </c>
      <c r="J287" s="31"/>
      <c r="K287" s="31"/>
      <c r="L287" s="31"/>
      <c r="M287" s="84"/>
      <c r="N287" s="31">
        <v>1</v>
      </c>
      <c r="O287" s="31"/>
      <c r="P287" s="31"/>
      <c r="Q287" s="31">
        <v>1</v>
      </c>
      <c r="R287" s="31">
        <v>1</v>
      </c>
      <c r="S287" s="31"/>
      <c r="T287" s="31">
        <v>1</v>
      </c>
      <c r="U287" s="31"/>
      <c r="V287" s="31"/>
      <c r="W287" s="84"/>
      <c r="X287" s="31"/>
      <c r="Y287" s="31"/>
      <c r="Z287" s="31"/>
      <c r="AA287" s="31"/>
      <c r="AB287" s="31"/>
      <c r="AC287" s="31"/>
      <c r="AD287" s="31">
        <v>1</v>
      </c>
      <c r="AE287" s="31"/>
      <c r="AF287" s="84">
        <v>1</v>
      </c>
      <c r="AG287" s="31"/>
      <c r="AH287" s="31"/>
      <c r="AI287" s="31"/>
      <c r="AJ287" s="84"/>
      <c r="AK287" s="31"/>
      <c r="AL287" s="31"/>
      <c r="AM287" s="84"/>
      <c r="AN287" s="28" t="s">
        <v>2338</v>
      </c>
      <c r="AO287" s="27"/>
      <c r="AP287" s="27"/>
      <c r="AQ287" s="86" t="s">
        <v>2339</v>
      </c>
    </row>
    <row r="288" spans="1:43" ht="137.5">
      <c r="A288" s="27" t="s">
        <v>2340</v>
      </c>
      <c r="B288" s="99" t="s">
        <v>2341</v>
      </c>
      <c r="C288" s="28" t="s">
        <v>2342</v>
      </c>
      <c r="D288" s="34" t="s">
        <v>1066</v>
      </c>
      <c r="E288" s="27" t="s">
        <v>1046</v>
      </c>
      <c r="F288" s="27" t="s">
        <v>1216</v>
      </c>
      <c r="G288" s="27" t="s">
        <v>234</v>
      </c>
      <c r="H288" s="81">
        <v>1</v>
      </c>
      <c r="I288" s="31"/>
      <c r="J288" s="31"/>
      <c r="K288" s="31"/>
      <c r="L288" s="31"/>
      <c r="M288" s="84"/>
      <c r="N288" s="31">
        <v>1</v>
      </c>
      <c r="O288" s="31"/>
      <c r="P288" s="31"/>
      <c r="Q288" s="31">
        <v>1</v>
      </c>
      <c r="R288" s="31">
        <v>1</v>
      </c>
      <c r="S288" s="31"/>
      <c r="T288" s="31">
        <v>1</v>
      </c>
      <c r="U288" s="31"/>
      <c r="V288" s="31"/>
      <c r="W288" s="84"/>
      <c r="X288" s="31"/>
      <c r="Y288" s="31"/>
      <c r="Z288" s="31"/>
      <c r="AA288" s="31"/>
      <c r="AB288" s="31"/>
      <c r="AC288" s="31"/>
      <c r="AD288" s="31">
        <v>1</v>
      </c>
      <c r="AE288" s="31"/>
      <c r="AF288" s="84">
        <v>1</v>
      </c>
      <c r="AG288" s="31"/>
      <c r="AH288" s="31"/>
      <c r="AI288" s="31"/>
      <c r="AJ288" s="84"/>
      <c r="AK288" s="31"/>
      <c r="AL288" s="31"/>
      <c r="AM288" s="84"/>
      <c r="AN288" s="28" t="s">
        <v>2343</v>
      </c>
      <c r="AO288" s="27"/>
      <c r="AP288" s="27"/>
      <c r="AQ288" s="86" t="s">
        <v>2344</v>
      </c>
    </row>
    <row r="289" spans="1:43" ht="137.5">
      <c r="A289" s="27" t="s">
        <v>2345</v>
      </c>
      <c r="B289" s="99" t="s">
        <v>2346</v>
      </c>
      <c r="C289" s="28" t="s">
        <v>2347</v>
      </c>
      <c r="D289" s="34" t="s">
        <v>1066</v>
      </c>
      <c r="E289" s="27" t="s">
        <v>907</v>
      </c>
      <c r="F289" s="27" t="s">
        <v>1097</v>
      </c>
      <c r="G289" s="27" t="s">
        <v>89</v>
      </c>
      <c r="H289" s="81"/>
      <c r="I289" s="31"/>
      <c r="J289" s="31"/>
      <c r="K289" s="31"/>
      <c r="L289" s="31"/>
      <c r="M289" s="84"/>
      <c r="N289" s="31"/>
      <c r="O289" s="31"/>
      <c r="P289" s="31"/>
      <c r="Q289" s="31"/>
      <c r="R289" s="31"/>
      <c r="S289" s="31">
        <v>1</v>
      </c>
      <c r="T289" s="31"/>
      <c r="U289" s="31"/>
      <c r="V289" s="31">
        <v>1</v>
      </c>
      <c r="W289" s="84"/>
      <c r="X289" s="31"/>
      <c r="Y289" s="31"/>
      <c r="Z289" s="31"/>
      <c r="AA289" s="31"/>
      <c r="AB289" s="31"/>
      <c r="AC289" s="31"/>
      <c r="AD289" s="31"/>
      <c r="AE289" s="31"/>
      <c r="AF289" s="84"/>
      <c r="AG289" s="31"/>
      <c r="AH289" s="31"/>
      <c r="AI289" s="31"/>
      <c r="AJ289" s="84"/>
      <c r="AK289" s="31"/>
      <c r="AL289" s="31"/>
      <c r="AM289" s="84"/>
      <c r="AN289" s="28" t="s">
        <v>2348</v>
      </c>
      <c r="AO289" s="27"/>
      <c r="AP289" s="27" t="s">
        <v>2349</v>
      </c>
      <c r="AQ289" s="86" t="s">
        <v>2350</v>
      </c>
    </row>
    <row r="290" spans="1:43" ht="87.5">
      <c r="A290" s="27" t="s">
        <v>2351</v>
      </c>
      <c r="B290" s="99" t="s">
        <v>2352</v>
      </c>
      <c r="C290" s="28" t="s">
        <v>2353</v>
      </c>
      <c r="D290" s="34" t="s">
        <v>1035</v>
      </c>
      <c r="E290" s="27" t="s">
        <v>972</v>
      </c>
      <c r="F290" s="27" t="s">
        <v>1097</v>
      </c>
      <c r="G290" s="27" t="s">
        <v>89</v>
      </c>
      <c r="H290" s="81"/>
      <c r="I290" s="31"/>
      <c r="J290" s="31"/>
      <c r="K290" s="31"/>
      <c r="L290" s="31"/>
      <c r="M290" s="84"/>
      <c r="N290" s="31"/>
      <c r="O290" s="31"/>
      <c r="P290" s="31"/>
      <c r="Q290" s="31"/>
      <c r="R290" s="31"/>
      <c r="S290" s="31"/>
      <c r="T290" s="31"/>
      <c r="U290" s="31"/>
      <c r="V290" s="31"/>
      <c r="W290" s="84"/>
      <c r="X290" s="31"/>
      <c r="Y290" s="31"/>
      <c r="Z290" s="31"/>
      <c r="AA290" s="31"/>
      <c r="AB290" s="31"/>
      <c r="AC290" s="31"/>
      <c r="AD290" s="31"/>
      <c r="AE290" s="31"/>
      <c r="AF290" s="84"/>
      <c r="AG290" s="31"/>
      <c r="AH290" s="31">
        <v>1</v>
      </c>
      <c r="AI290" s="31"/>
      <c r="AJ290" s="84"/>
      <c r="AK290" s="31"/>
      <c r="AL290" s="31"/>
      <c r="AM290" s="84"/>
      <c r="AN290" s="28" t="s">
        <v>2354</v>
      </c>
      <c r="AO290" s="27"/>
      <c r="AP290" s="27"/>
      <c r="AQ290" s="86" t="s">
        <v>2355</v>
      </c>
    </row>
    <row r="291" spans="1:43" ht="162.5">
      <c r="A291" s="27" t="s">
        <v>2356</v>
      </c>
      <c r="B291" s="99" t="s">
        <v>2357</v>
      </c>
      <c r="C291" s="28" t="s">
        <v>2358</v>
      </c>
      <c r="D291" s="34" t="s">
        <v>1035</v>
      </c>
      <c r="E291" s="27" t="s">
        <v>1046</v>
      </c>
      <c r="F291" s="27" t="s">
        <v>1047</v>
      </c>
      <c r="G291" s="27" t="s">
        <v>89</v>
      </c>
      <c r="H291" s="81"/>
      <c r="I291" s="31"/>
      <c r="J291" s="31"/>
      <c r="K291" s="31"/>
      <c r="L291" s="31"/>
      <c r="M291" s="84"/>
      <c r="N291" s="31"/>
      <c r="O291" s="31"/>
      <c r="P291" s="31"/>
      <c r="Q291" s="31"/>
      <c r="R291" s="31"/>
      <c r="S291" s="31"/>
      <c r="T291" s="31"/>
      <c r="U291" s="31"/>
      <c r="V291" s="31"/>
      <c r="W291" s="84"/>
      <c r="X291" s="31"/>
      <c r="Y291" s="31"/>
      <c r="Z291" s="31"/>
      <c r="AA291" s="31"/>
      <c r="AB291" s="31"/>
      <c r="AC291" s="31"/>
      <c r="AD291" s="31"/>
      <c r="AE291" s="31"/>
      <c r="AF291" s="84"/>
      <c r="AG291" s="31"/>
      <c r="AH291" s="31">
        <v>1</v>
      </c>
      <c r="AI291" s="31">
        <v>1</v>
      </c>
      <c r="AJ291" s="84">
        <v>1</v>
      </c>
      <c r="AK291" s="31"/>
      <c r="AL291" s="31"/>
      <c r="AM291" s="84"/>
      <c r="AN291" s="28" t="s">
        <v>2359</v>
      </c>
      <c r="AO291" s="27"/>
      <c r="AP291" s="27"/>
      <c r="AQ291" s="86" t="s">
        <v>2360</v>
      </c>
    </row>
    <row r="292" spans="1:43" ht="187.5">
      <c r="A292" s="27" t="s">
        <v>2361</v>
      </c>
      <c r="B292" s="99" t="s">
        <v>2362</v>
      </c>
      <c r="C292" s="28" t="s">
        <v>2363</v>
      </c>
      <c r="D292" s="34" t="s">
        <v>1066</v>
      </c>
      <c r="E292" s="27" t="s">
        <v>1046</v>
      </c>
      <c r="F292" s="27" t="s">
        <v>1146</v>
      </c>
      <c r="G292" s="27" t="s">
        <v>234</v>
      </c>
      <c r="H292" s="81"/>
      <c r="I292" s="31"/>
      <c r="J292" s="31"/>
      <c r="K292" s="31"/>
      <c r="L292" s="31"/>
      <c r="M292" s="84"/>
      <c r="N292" s="31"/>
      <c r="O292" s="31"/>
      <c r="P292" s="31">
        <v>1</v>
      </c>
      <c r="Q292" s="31">
        <v>1</v>
      </c>
      <c r="R292" s="31"/>
      <c r="S292" s="31"/>
      <c r="T292" s="31"/>
      <c r="U292" s="31"/>
      <c r="V292" s="31"/>
      <c r="W292" s="84"/>
      <c r="X292" s="31"/>
      <c r="Y292" s="31"/>
      <c r="Z292" s="31"/>
      <c r="AA292" s="31"/>
      <c r="AB292" s="31"/>
      <c r="AC292" s="31"/>
      <c r="AD292" s="31"/>
      <c r="AE292" s="31"/>
      <c r="AF292" s="84"/>
      <c r="AG292" s="31"/>
      <c r="AH292" s="31"/>
      <c r="AI292" s="31"/>
      <c r="AJ292" s="84"/>
      <c r="AK292" s="31"/>
      <c r="AL292" s="31"/>
      <c r="AM292" s="84"/>
      <c r="AN292" s="28" t="s">
        <v>2364</v>
      </c>
      <c r="AO292" s="27"/>
      <c r="AP292" s="27"/>
      <c r="AQ292" s="87" t="s">
        <v>2365</v>
      </c>
    </row>
    <row r="293" spans="1:43" ht="212.5">
      <c r="A293" s="27" t="s">
        <v>2366</v>
      </c>
      <c r="B293" s="99" t="s">
        <v>2367</v>
      </c>
      <c r="C293" s="28" t="s">
        <v>2368</v>
      </c>
      <c r="D293" s="34" t="s">
        <v>1066</v>
      </c>
      <c r="E293" s="27" t="s">
        <v>1046</v>
      </c>
      <c r="F293" s="27" t="s">
        <v>1146</v>
      </c>
      <c r="G293" s="27" t="s">
        <v>234</v>
      </c>
      <c r="H293" s="81"/>
      <c r="I293" s="31"/>
      <c r="J293" s="31"/>
      <c r="K293" s="31"/>
      <c r="L293" s="31"/>
      <c r="M293" s="84"/>
      <c r="N293" s="31"/>
      <c r="O293" s="31"/>
      <c r="P293" s="31">
        <v>1</v>
      </c>
      <c r="Q293" s="31">
        <v>1</v>
      </c>
      <c r="R293" s="31"/>
      <c r="S293" s="31"/>
      <c r="T293" s="31"/>
      <c r="U293" s="31"/>
      <c r="V293" s="31"/>
      <c r="W293" s="84"/>
      <c r="X293" s="31"/>
      <c r="Y293" s="31"/>
      <c r="Z293" s="31"/>
      <c r="AA293" s="31"/>
      <c r="AB293" s="31"/>
      <c r="AC293" s="31"/>
      <c r="AD293" s="31"/>
      <c r="AE293" s="31"/>
      <c r="AF293" s="84"/>
      <c r="AG293" s="31"/>
      <c r="AH293" s="31"/>
      <c r="AI293" s="31"/>
      <c r="AJ293" s="84"/>
      <c r="AK293" s="31"/>
      <c r="AL293" s="31"/>
      <c r="AM293" s="84"/>
      <c r="AN293" s="28" t="s">
        <v>2369</v>
      </c>
      <c r="AO293" s="27"/>
      <c r="AP293" s="27"/>
      <c r="AQ293" s="87" t="s">
        <v>2370</v>
      </c>
    </row>
    <row r="294" spans="1:43" ht="50">
      <c r="A294" s="27" t="s">
        <v>2371</v>
      </c>
      <c r="B294" s="99" t="s">
        <v>2372</v>
      </c>
      <c r="C294" s="28" t="s">
        <v>2373</v>
      </c>
      <c r="D294" s="34" t="s">
        <v>1066</v>
      </c>
      <c r="E294" s="27" t="s">
        <v>1046</v>
      </c>
      <c r="F294" s="27" t="s">
        <v>1216</v>
      </c>
      <c r="G294" s="27" t="s">
        <v>234</v>
      </c>
      <c r="H294" s="81">
        <v>1</v>
      </c>
      <c r="I294" s="31"/>
      <c r="J294" s="31"/>
      <c r="K294" s="31"/>
      <c r="L294" s="31"/>
      <c r="M294" s="84"/>
      <c r="N294" s="31">
        <v>1</v>
      </c>
      <c r="O294" s="31"/>
      <c r="P294" s="31"/>
      <c r="Q294" s="31">
        <v>1</v>
      </c>
      <c r="R294" s="31">
        <v>1</v>
      </c>
      <c r="S294" s="31"/>
      <c r="T294" s="31">
        <v>1</v>
      </c>
      <c r="U294" s="31"/>
      <c r="V294" s="31"/>
      <c r="W294" s="84"/>
      <c r="X294" s="31"/>
      <c r="Y294" s="31"/>
      <c r="Z294" s="31"/>
      <c r="AA294" s="31"/>
      <c r="AB294" s="31"/>
      <c r="AC294" s="31"/>
      <c r="AD294" s="31">
        <v>1</v>
      </c>
      <c r="AE294" s="31"/>
      <c r="AF294" s="84">
        <v>1</v>
      </c>
      <c r="AG294" s="31"/>
      <c r="AH294" s="31"/>
      <c r="AI294" s="31"/>
      <c r="AJ294" s="84"/>
      <c r="AK294" s="31"/>
      <c r="AL294" s="31"/>
      <c r="AM294" s="84"/>
      <c r="AN294" s="28" t="s">
        <v>2374</v>
      </c>
      <c r="AO294" s="27"/>
      <c r="AP294" s="27"/>
      <c r="AQ294" s="86" t="s">
        <v>2375</v>
      </c>
    </row>
    <row r="295" spans="1:43" ht="112.5">
      <c r="A295" s="27" t="s">
        <v>2376</v>
      </c>
      <c r="B295" s="99" t="s">
        <v>2377</v>
      </c>
      <c r="C295" s="28" t="s">
        <v>2378</v>
      </c>
      <c r="D295" s="34" t="s">
        <v>1066</v>
      </c>
      <c r="E295" s="27" t="s">
        <v>907</v>
      </c>
      <c r="F295" s="27" t="s">
        <v>1097</v>
      </c>
      <c r="G295" s="27" t="s">
        <v>89</v>
      </c>
      <c r="H295" s="81"/>
      <c r="I295" s="31"/>
      <c r="J295" s="31"/>
      <c r="K295" s="31"/>
      <c r="L295" s="31"/>
      <c r="M295" s="84"/>
      <c r="N295" s="31"/>
      <c r="O295" s="31"/>
      <c r="P295" s="31"/>
      <c r="Q295" s="31"/>
      <c r="R295" s="31"/>
      <c r="S295" s="31"/>
      <c r="T295" s="31"/>
      <c r="U295" s="31"/>
      <c r="V295" s="31"/>
      <c r="W295" s="84"/>
      <c r="X295" s="31"/>
      <c r="Y295" s="31"/>
      <c r="Z295" s="31"/>
      <c r="AA295" s="31"/>
      <c r="AB295" s="31"/>
      <c r="AC295" s="31"/>
      <c r="AD295" s="31"/>
      <c r="AE295" s="31"/>
      <c r="AF295" s="84"/>
      <c r="AG295" s="31"/>
      <c r="AH295" s="31"/>
      <c r="AI295" s="31"/>
      <c r="AJ295" s="84">
        <v>1</v>
      </c>
      <c r="AK295" s="31"/>
      <c r="AL295" s="31"/>
      <c r="AM295" s="84"/>
      <c r="AN295" s="28" t="s">
        <v>2379</v>
      </c>
      <c r="AO295" s="27"/>
      <c r="AP295" s="27"/>
      <c r="AQ295" s="86" t="s">
        <v>2380</v>
      </c>
    </row>
    <row r="296" spans="1:43" ht="162.5">
      <c r="A296" s="27" t="s">
        <v>2381</v>
      </c>
      <c r="B296" s="99" t="s">
        <v>2382</v>
      </c>
      <c r="C296" s="28" t="s">
        <v>2383</v>
      </c>
      <c r="D296" s="34" t="s">
        <v>1066</v>
      </c>
      <c r="E296" s="27" t="s">
        <v>907</v>
      </c>
      <c r="F296" s="27" t="s">
        <v>1097</v>
      </c>
      <c r="G296" s="27" t="s">
        <v>89</v>
      </c>
      <c r="H296" s="81"/>
      <c r="I296" s="31"/>
      <c r="J296" s="31"/>
      <c r="K296" s="31"/>
      <c r="L296" s="31"/>
      <c r="M296" s="84"/>
      <c r="N296" s="31"/>
      <c r="O296" s="31"/>
      <c r="P296" s="31"/>
      <c r="Q296" s="31"/>
      <c r="R296" s="31"/>
      <c r="S296" s="31"/>
      <c r="T296" s="31"/>
      <c r="U296" s="31"/>
      <c r="V296" s="31"/>
      <c r="W296" s="84"/>
      <c r="X296" s="31"/>
      <c r="Y296" s="31"/>
      <c r="Z296" s="31"/>
      <c r="AA296" s="31"/>
      <c r="AB296" s="31"/>
      <c r="AC296" s="31"/>
      <c r="AD296" s="31"/>
      <c r="AE296" s="31">
        <v>1</v>
      </c>
      <c r="AF296" s="84"/>
      <c r="AG296" s="31"/>
      <c r="AH296" s="31"/>
      <c r="AI296" s="31"/>
      <c r="AJ296" s="84">
        <v>1</v>
      </c>
      <c r="AK296" s="31"/>
      <c r="AL296" s="31"/>
      <c r="AM296" s="84"/>
      <c r="AN296" s="28" t="s">
        <v>2384</v>
      </c>
      <c r="AO296" s="27"/>
      <c r="AP296" s="27"/>
      <c r="AQ296" s="87" t="s">
        <v>2385</v>
      </c>
    </row>
    <row r="297" spans="1:43" ht="37.5">
      <c r="A297" s="27" t="s">
        <v>2386</v>
      </c>
      <c r="B297" s="99" t="s">
        <v>2387</v>
      </c>
      <c r="C297" s="28" t="s">
        <v>2388</v>
      </c>
      <c r="D297" s="34" t="s">
        <v>1066</v>
      </c>
      <c r="E297" s="27" t="s">
        <v>907</v>
      </c>
      <c r="F297" s="27" t="s">
        <v>1097</v>
      </c>
      <c r="G297" s="27" t="s">
        <v>89</v>
      </c>
      <c r="H297" s="81"/>
      <c r="I297" s="31"/>
      <c r="J297" s="31"/>
      <c r="K297" s="31"/>
      <c r="L297" s="31"/>
      <c r="M297" s="84"/>
      <c r="N297" s="31"/>
      <c r="O297" s="31"/>
      <c r="P297" s="31"/>
      <c r="Q297" s="31"/>
      <c r="R297" s="31"/>
      <c r="S297" s="31">
        <v>1</v>
      </c>
      <c r="T297" s="31"/>
      <c r="U297" s="31"/>
      <c r="V297" s="31"/>
      <c r="W297" s="84"/>
      <c r="X297" s="31"/>
      <c r="Y297" s="31"/>
      <c r="Z297" s="31"/>
      <c r="AA297" s="31"/>
      <c r="AB297" s="31"/>
      <c r="AC297" s="31"/>
      <c r="AD297" s="31"/>
      <c r="AE297" s="31"/>
      <c r="AF297" s="84"/>
      <c r="AG297" s="31"/>
      <c r="AH297" s="31"/>
      <c r="AI297" s="31"/>
      <c r="AJ297" s="84"/>
      <c r="AK297" s="31"/>
      <c r="AL297" s="31"/>
      <c r="AM297" s="84"/>
      <c r="AN297" s="28" t="s">
        <v>2389</v>
      </c>
      <c r="AO297" s="27"/>
      <c r="AP297" s="27"/>
      <c r="AQ297" s="86" t="s">
        <v>2390</v>
      </c>
    </row>
    <row r="298" spans="1:43" ht="87.5">
      <c r="A298" s="27" t="s">
        <v>2391</v>
      </c>
      <c r="B298" s="99" t="s">
        <v>2392</v>
      </c>
      <c r="C298" s="28" t="s">
        <v>2393</v>
      </c>
      <c r="D298" s="34" t="s">
        <v>1066</v>
      </c>
      <c r="E298" s="27" t="s">
        <v>864</v>
      </c>
      <c r="F298" s="27" t="s">
        <v>1097</v>
      </c>
      <c r="G298" s="27" t="s">
        <v>234</v>
      </c>
      <c r="H298" s="81">
        <v>1</v>
      </c>
      <c r="I298" s="31"/>
      <c r="J298" s="31"/>
      <c r="K298" s="31"/>
      <c r="L298" s="31"/>
      <c r="M298" s="84"/>
      <c r="N298" s="31"/>
      <c r="O298" s="31"/>
      <c r="P298" s="31"/>
      <c r="Q298" s="31"/>
      <c r="R298" s="31"/>
      <c r="S298" s="31"/>
      <c r="T298" s="31"/>
      <c r="U298" s="31"/>
      <c r="V298" s="31"/>
      <c r="W298" s="84"/>
      <c r="X298" s="31"/>
      <c r="Y298" s="31"/>
      <c r="Z298" s="31"/>
      <c r="AA298" s="31"/>
      <c r="AB298" s="31"/>
      <c r="AC298" s="31"/>
      <c r="AD298" s="31">
        <v>1</v>
      </c>
      <c r="AE298" s="31"/>
      <c r="AF298" s="84"/>
      <c r="AG298" s="31"/>
      <c r="AH298" s="31"/>
      <c r="AI298" s="31"/>
      <c r="AJ298" s="84"/>
      <c r="AK298" s="31"/>
      <c r="AL298" s="31"/>
      <c r="AM298" s="84"/>
      <c r="AN298" s="28" t="s">
        <v>2394</v>
      </c>
      <c r="AO298" s="27"/>
      <c r="AP298" s="27"/>
      <c r="AQ298" s="87" t="s">
        <v>2395</v>
      </c>
    </row>
    <row r="299" spans="1:43" ht="75">
      <c r="A299" s="27" t="s">
        <v>2396</v>
      </c>
      <c r="B299" s="99" t="s">
        <v>2397</v>
      </c>
      <c r="C299" s="28" t="s">
        <v>2398</v>
      </c>
      <c r="D299" s="34" t="s">
        <v>1066</v>
      </c>
      <c r="E299" s="27" t="s">
        <v>1046</v>
      </c>
      <c r="F299" s="27" t="s">
        <v>1216</v>
      </c>
      <c r="G299" s="27" t="s">
        <v>53</v>
      </c>
      <c r="H299" s="81">
        <v>1</v>
      </c>
      <c r="I299" s="31"/>
      <c r="J299" s="31"/>
      <c r="K299" s="31"/>
      <c r="L299" s="31"/>
      <c r="M299" s="84"/>
      <c r="N299" s="31"/>
      <c r="O299" s="31"/>
      <c r="P299" s="31"/>
      <c r="Q299" s="31"/>
      <c r="R299" s="31"/>
      <c r="S299" s="31"/>
      <c r="T299" s="31"/>
      <c r="U299" s="31"/>
      <c r="V299" s="31"/>
      <c r="W299" s="84"/>
      <c r="X299" s="31"/>
      <c r="Y299" s="31"/>
      <c r="Z299" s="31"/>
      <c r="AA299" s="31"/>
      <c r="AB299" s="31"/>
      <c r="AC299" s="31"/>
      <c r="AD299" s="31">
        <v>1</v>
      </c>
      <c r="AE299" s="31"/>
      <c r="AF299" s="84"/>
      <c r="AG299" s="31"/>
      <c r="AH299" s="31"/>
      <c r="AI299" s="31"/>
      <c r="AJ299" s="84"/>
      <c r="AK299" s="31"/>
      <c r="AL299" s="31"/>
      <c r="AM299" s="84"/>
      <c r="AN299" s="28" t="s">
        <v>2399</v>
      </c>
      <c r="AO299" s="27"/>
      <c r="AP299" s="27"/>
      <c r="AQ299" s="86" t="s">
        <v>2400</v>
      </c>
    </row>
    <row r="300" spans="1:43" ht="25">
      <c r="A300" s="27" t="s">
        <v>2401</v>
      </c>
      <c r="B300" s="99" t="s">
        <v>2402</v>
      </c>
      <c r="C300" s="28" t="s">
        <v>2403</v>
      </c>
      <c r="D300" s="34" t="s">
        <v>1035</v>
      </c>
      <c r="E300" s="27" t="s">
        <v>1046</v>
      </c>
      <c r="F300" s="27" t="s">
        <v>1072</v>
      </c>
      <c r="G300" s="27" t="s">
        <v>53</v>
      </c>
      <c r="H300" s="81"/>
      <c r="I300" s="31"/>
      <c r="J300" s="31"/>
      <c r="K300" s="31"/>
      <c r="L300" s="31"/>
      <c r="M300" s="84"/>
      <c r="N300" s="31">
        <v>1</v>
      </c>
      <c r="O300" s="31"/>
      <c r="P300" s="31"/>
      <c r="Q300" s="31"/>
      <c r="R300" s="31">
        <v>1</v>
      </c>
      <c r="S300" s="31"/>
      <c r="T300" s="31"/>
      <c r="U300" s="31"/>
      <c r="V300" s="31"/>
      <c r="W300" s="84"/>
      <c r="X300" s="31"/>
      <c r="Y300" s="31"/>
      <c r="Z300" s="31"/>
      <c r="AA300" s="31"/>
      <c r="AB300" s="31"/>
      <c r="AC300" s="31"/>
      <c r="AD300" s="31">
        <v>1</v>
      </c>
      <c r="AE300" s="31"/>
      <c r="AF300" s="84"/>
      <c r="AG300" s="31"/>
      <c r="AH300" s="31"/>
      <c r="AI300" s="31"/>
      <c r="AJ300" s="84"/>
      <c r="AK300" s="31"/>
      <c r="AL300" s="31"/>
      <c r="AM300" s="84"/>
      <c r="AN300" s="28"/>
      <c r="AO300" s="27"/>
      <c r="AP300" s="27"/>
      <c r="AQ300" s="86" t="s">
        <v>2404</v>
      </c>
    </row>
    <row r="301" spans="1:43" ht="125">
      <c r="A301" s="27" t="s">
        <v>2405</v>
      </c>
      <c r="B301" s="99" t="s">
        <v>2406</v>
      </c>
      <c r="C301" s="28" t="s">
        <v>2407</v>
      </c>
      <c r="D301" s="34" t="s">
        <v>1066</v>
      </c>
      <c r="E301" s="27" t="s">
        <v>1046</v>
      </c>
      <c r="F301" s="27" t="s">
        <v>1216</v>
      </c>
      <c r="G301" s="27" t="s">
        <v>89</v>
      </c>
      <c r="H301" s="81">
        <v>1</v>
      </c>
      <c r="I301" s="31"/>
      <c r="J301" s="31"/>
      <c r="K301" s="31"/>
      <c r="L301" s="31"/>
      <c r="M301" s="84"/>
      <c r="N301" s="31"/>
      <c r="O301" s="31"/>
      <c r="P301" s="31"/>
      <c r="Q301" s="31"/>
      <c r="R301" s="31"/>
      <c r="S301" s="31"/>
      <c r="T301" s="31"/>
      <c r="U301" s="31"/>
      <c r="V301" s="31"/>
      <c r="W301" s="84"/>
      <c r="X301" s="31"/>
      <c r="Y301" s="31"/>
      <c r="Z301" s="31"/>
      <c r="AA301" s="31"/>
      <c r="AB301" s="31">
        <v>1</v>
      </c>
      <c r="AC301" s="31"/>
      <c r="AD301" s="31">
        <v>1</v>
      </c>
      <c r="AE301" s="31"/>
      <c r="AF301" s="84">
        <v>1</v>
      </c>
      <c r="AG301" s="31"/>
      <c r="AH301" s="31"/>
      <c r="AI301" s="31"/>
      <c r="AJ301" s="84"/>
      <c r="AK301" s="31"/>
      <c r="AL301" s="31"/>
      <c r="AM301" s="84"/>
      <c r="AN301" s="28" t="s">
        <v>2408</v>
      </c>
      <c r="AO301" s="27"/>
      <c r="AP301" s="27"/>
      <c r="AQ301" s="86" t="s">
        <v>2409</v>
      </c>
    </row>
    <row r="302" spans="1:43" ht="212.5">
      <c r="A302" s="27" t="s">
        <v>2410</v>
      </c>
      <c r="B302" s="99" t="s">
        <v>2411</v>
      </c>
      <c r="C302" s="28" t="s">
        <v>2412</v>
      </c>
      <c r="D302" s="34" t="s">
        <v>1045</v>
      </c>
      <c r="E302" s="27" t="s">
        <v>1046</v>
      </c>
      <c r="F302" s="27" t="s">
        <v>1047</v>
      </c>
      <c r="G302" s="27" t="s">
        <v>234</v>
      </c>
      <c r="H302" s="81">
        <v>1</v>
      </c>
      <c r="I302" s="31"/>
      <c r="J302" s="31"/>
      <c r="K302" s="31"/>
      <c r="L302" s="31"/>
      <c r="M302" s="84"/>
      <c r="N302" s="31"/>
      <c r="O302" s="31">
        <v>1</v>
      </c>
      <c r="P302" s="31"/>
      <c r="Q302" s="31"/>
      <c r="R302" s="31"/>
      <c r="S302" s="31"/>
      <c r="T302" s="31"/>
      <c r="U302" s="31"/>
      <c r="V302" s="31"/>
      <c r="W302" s="84"/>
      <c r="X302" s="31"/>
      <c r="Y302" s="31"/>
      <c r="Z302" s="31"/>
      <c r="AA302" s="31"/>
      <c r="AB302" s="31"/>
      <c r="AC302" s="31"/>
      <c r="AD302" s="31"/>
      <c r="AE302" s="31"/>
      <c r="AF302" s="84"/>
      <c r="AG302" s="31"/>
      <c r="AH302" s="31"/>
      <c r="AI302" s="31"/>
      <c r="AJ302" s="84"/>
      <c r="AK302" s="31"/>
      <c r="AL302" s="31"/>
      <c r="AM302" s="84"/>
      <c r="AN302" s="28" t="s">
        <v>2413</v>
      </c>
      <c r="AO302" s="27"/>
      <c r="AP302" s="27"/>
      <c r="AQ302" s="86" t="s">
        <v>2414</v>
      </c>
    </row>
    <row r="303" spans="1:43" ht="87.5">
      <c r="A303" s="27" t="s">
        <v>2415</v>
      </c>
      <c r="B303" s="99" t="s">
        <v>2416</v>
      </c>
      <c r="C303" s="28" t="s">
        <v>2417</v>
      </c>
      <c r="D303" s="34" t="s">
        <v>1045</v>
      </c>
      <c r="E303" s="27" t="s">
        <v>972</v>
      </c>
      <c r="F303" s="27" t="s">
        <v>1097</v>
      </c>
      <c r="G303" s="27" t="s">
        <v>89</v>
      </c>
      <c r="H303" s="81"/>
      <c r="I303" s="31"/>
      <c r="J303" s="31"/>
      <c r="K303" s="31"/>
      <c r="L303" s="31"/>
      <c r="M303" s="84"/>
      <c r="N303" s="31"/>
      <c r="O303" s="31"/>
      <c r="P303" s="31"/>
      <c r="Q303" s="31"/>
      <c r="R303" s="31"/>
      <c r="S303" s="31"/>
      <c r="T303" s="31"/>
      <c r="U303" s="31"/>
      <c r="V303" s="31"/>
      <c r="W303" s="84"/>
      <c r="X303" s="31"/>
      <c r="Y303" s="31"/>
      <c r="Z303" s="31"/>
      <c r="AA303" s="31"/>
      <c r="AB303" s="31">
        <v>1</v>
      </c>
      <c r="AC303" s="31"/>
      <c r="AD303" s="31">
        <v>1</v>
      </c>
      <c r="AE303" s="31">
        <v>1</v>
      </c>
      <c r="AF303" s="84"/>
      <c r="AG303" s="31"/>
      <c r="AH303" s="31"/>
      <c r="AI303" s="31"/>
      <c r="AJ303" s="84"/>
      <c r="AK303" s="31"/>
      <c r="AL303" s="31"/>
      <c r="AM303" s="84"/>
      <c r="AN303" s="28" t="s">
        <v>2418</v>
      </c>
      <c r="AO303" s="27"/>
      <c r="AP303" s="27"/>
      <c r="AQ303" s="87" t="s">
        <v>2419</v>
      </c>
    </row>
    <row r="304" spans="1:43" ht="25">
      <c r="A304" s="27" t="s">
        <v>2420</v>
      </c>
      <c r="B304" s="99" t="s">
        <v>2421</v>
      </c>
      <c r="C304" s="28" t="s">
        <v>2422</v>
      </c>
      <c r="D304" s="34" t="s">
        <v>1066</v>
      </c>
      <c r="E304" s="27" t="s">
        <v>907</v>
      </c>
      <c r="F304" s="27" t="s">
        <v>1097</v>
      </c>
      <c r="G304" s="27" t="s">
        <v>234</v>
      </c>
      <c r="H304" s="81">
        <v>1</v>
      </c>
      <c r="I304" s="31">
        <v>1</v>
      </c>
      <c r="J304" s="31"/>
      <c r="K304" s="31"/>
      <c r="L304" s="31"/>
      <c r="M304" s="84"/>
      <c r="N304" s="31">
        <v>1</v>
      </c>
      <c r="O304" s="31"/>
      <c r="P304" s="31"/>
      <c r="Q304" s="31"/>
      <c r="R304" s="31"/>
      <c r="S304" s="31"/>
      <c r="T304" s="31"/>
      <c r="U304" s="31"/>
      <c r="V304" s="31"/>
      <c r="W304" s="84"/>
      <c r="X304" s="31"/>
      <c r="Y304" s="31"/>
      <c r="Z304" s="31"/>
      <c r="AA304" s="31"/>
      <c r="AB304" s="31"/>
      <c r="AC304" s="31"/>
      <c r="AD304" s="31"/>
      <c r="AE304" s="31"/>
      <c r="AF304" s="84"/>
      <c r="AG304" s="31"/>
      <c r="AH304" s="31"/>
      <c r="AI304" s="31"/>
      <c r="AJ304" s="84"/>
      <c r="AK304" s="31"/>
      <c r="AL304" s="31"/>
      <c r="AM304" s="84"/>
      <c r="AN304" s="28" t="s">
        <v>2423</v>
      </c>
      <c r="AO304" s="27"/>
      <c r="AP304" s="27"/>
      <c r="AQ304" s="86" t="s">
        <v>2424</v>
      </c>
    </row>
    <row r="305" spans="1:45" ht="125">
      <c r="A305" s="27" t="s">
        <v>2425</v>
      </c>
      <c r="B305" s="99" t="s">
        <v>2426</v>
      </c>
      <c r="C305" s="28" t="s">
        <v>2427</v>
      </c>
      <c r="D305" s="34" t="s">
        <v>1066</v>
      </c>
      <c r="E305" s="27" t="s">
        <v>1046</v>
      </c>
      <c r="F305" s="27" t="s">
        <v>1146</v>
      </c>
      <c r="G305" s="27" t="s">
        <v>1036</v>
      </c>
      <c r="H305" s="81"/>
      <c r="I305" s="31">
        <v>1</v>
      </c>
      <c r="J305" s="31"/>
      <c r="K305" s="31"/>
      <c r="L305" s="31"/>
      <c r="M305" s="84"/>
      <c r="N305" s="31">
        <v>1</v>
      </c>
      <c r="O305" s="31"/>
      <c r="P305" s="31"/>
      <c r="Q305" s="31"/>
      <c r="R305" s="31"/>
      <c r="S305" s="31"/>
      <c r="T305" s="31"/>
      <c r="U305" s="31"/>
      <c r="V305" s="31"/>
      <c r="W305" s="84"/>
      <c r="X305" s="31"/>
      <c r="Y305" s="31"/>
      <c r="Z305" s="31"/>
      <c r="AA305" s="31"/>
      <c r="AB305" s="31"/>
      <c r="AC305" s="31"/>
      <c r="AD305" s="31"/>
      <c r="AE305" s="31"/>
      <c r="AF305" s="84"/>
      <c r="AG305" s="31"/>
      <c r="AH305" s="31"/>
      <c r="AI305" s="31"/>
      <c r="AJ305" s="84"/>
      <c r="AK305" s="31"/>
      <c r="AL305" s="31"/>
      <c r="AM305" s="84"/>
      <c r="AN305" s="28" t="s">
        <v>2428</v>
      </c>
      <c r="AO305" s="27"/>
      <c r="AP305" s="27"/>
      <c r="AQ305" s="86" t="s">
        <v>2429</v>
      </c>
    </row>
    <row r="306" spans="1:45" ht="187.5">
      <c r="A306" s="27" t="s">
        <v>2430</v>
      </c>
      <c r="B306" s="99" t="s">
        <v>2431</v>
      </c>
      <c r="C306" s="28" t="s">
        <v>2432</v>
      </c>
      <c r="D306" s="34" t="s">
        <v>1066</v>
      </c>
      <c r="E306" s="27" t="s">
        <v>907</v>
      </c>
      <c r="F306" s="27" t="s">
        <v>1097</v>
      </c>
      <c r="G306" s="27" t="s">
        <v>1036</v>
      </c>
      <c r="H306" s="81"/>
      <c r="I306" s="31">
        <v>1</v>
      </c>
      <c r="J306" s="31"/>
      <c r="K306" s="31"/>
      <c r="L306" s="31"/>
      <c r="M306" s="84"/>
      <c r="N306" s="31">
        <v>1</v>
      </c>
      <c r="O306" s="31"/>
      <c r="P306" s="31"/>
      <c r="Q306" s="31"/>
      <c r="R306" s="31"/>
      <c r="S306" s="31"/>
      <c r="T306" s="31"/>
      <c r="U306" s="31"/>
      <c r="V306" s="31"/>
      <c r="W306" s="84"/>
      <c r="X306" s="31"/>
      <c r="Y306" s="31"/>
      <c r="Z306" s="31"/>
      <c r="AA306" s="31"/>
      <c r="AB306" s="31"/>
      <c r="AC306" s="31"/>
      <c r="AD306" s="31"/>
      <c r="AE306" s="31"/>
      <c r="AF306" s="84"/>
      <c r="AG306" s="31"/>
      <c r="AH306" s="31"/>
      <c r="AI306" s="31"/>
      <c r="AJ306" s="84"/>
      <c r="AK306" s="31"/>
      <c r="AL306" s="31"/>
      <c r="AM306" s="84"/>
      <c r="AN306" s="28" t="s">
        <v>2423</v>
      </c>
      <c r="AO306" s="27"/>
      <c r="AP306" s="27"/>
      <c r="AQ306" s="86" t="s">
        <v>2433</v>
      </c>
    </row>
    <row r="307" spans="1:45" ht="200">
      <c r="A307" s="27" t="s">
        <v>2434</v>
      </c>
      <c r="B307" s="99" t="s">
        <v>2435</v>
      </c>
      <c r="C307" s="28" t="s">
        <v>2436</v>
      </c>
      <c r="D307" s="34" t="s">
        <v>1066</v>
      </c>
      <c r="E307" s="27" t="s">
        <v>1111</v>
      </c>
      <c r="F307" s="27" t="s">
        <v>1097</v>
      </c>
      <c r="G307" s="27" t="s">
        <v>1036</v>
      </c>
      <c r="H307" s="81"/>
      <c r="I307" s="31">
        <v>1</v>
      </c>
      <c r="J307" s="31"/>
      <c r="K307" s="31"/>
      <c r="L307" s="31"/>
      <c r="M307" s="84"/>
      <c r="N307" s="31">
        <v>1</v>
      </c>
      <c r="O307" s="31"/>
      <c r="P307" s="31"/>
      <c r="Q307" s="31"/>
      <c r="R307" s="31"/>
      <c r="S307" s="31"/>
      <c r="T307" s="31"/>
      <c r="U307" s="31"/>
      <c r="V307" s="31"/>
      <c r="W307" s="84"/>
      <c r="X307" s="31"/>
      <c r="Y307" s="31"/>
      <c r="Z307" s="31"/>
      <c r="AA307" s="31"/>
      <c r="AB307" s="31"/>
      <c r="AC307" s="31"/>
      <c r="AD307" s="31"/>
      <c r="AE307" s="31"/>
      <c r="AF307" s="84"/>
      <c r="AG307" s="31"/>
      <c r="AH307" s="31"/>
      <c r="AI307" s="31"/>
      <c r="AJ307" s="84"/>
      <c r="AK307" s="31"/>
      <c r="AL307" s="31"/>
      <c r="AM307" s="84"/>
      <c r="AN307" s="28" t="s">
        <v>2423</v>
      </c>
      <c r="AO307" s="27"/>
      <c r="AP307" s="27"/>
      <c r="AQ307" s="86" t="s">
        <v>2437</v>
      </c>
    </row>
    <row r="308" spans="1:45" ht="37.5">
      <c r="A308" s="27" t="s">
        <v>2438</v>
      </c>
      <c r="B308" s="99" t="s">
        <v>2439</v>
      </c>
      <c r="C308" s="28" t="s">
        <v>2440</v>
      </c>
      <c r="D308" s="34" t="s">
        <v>1077</v>
      </c>
      <c r="E308" s="27" t="s">
        <v>1046</v>
      </c>
      <c r="F308" s="27" t="s">
        <v>1047</v>
      </c>
      <c r="G308" s="27" t="s">
        <v>89</v>
      </c>
      <c r="H308" s="81"/>
      <c r="I308" s="31"/>
      <c r="J308" s="31"/>
      <c r="K308" s="31"/>
      <c r="L308" s="31"/>
      <c r="M308" s="84"/>
      <c r="N308" s="31"/>
      <c r="O308" s="31"/>
      <c r="P308" s="31"/>
      <c r="Q308" s="31"/>
      <c r="R308" s="31"/>
      <c r="S308" s="31"/>
      <c r="T308" s="31"/>
      <c r="U308" s="31">
        <v>1</v>
      </c>
      <c r="V308" s="31"/>
      <c r="W308" s="84"/>
      <c r="X308" s="31">
        <v>1</v>
      </c>
      <c r="Y308" s="31"/>
      <c r="Z308" s="31"/>
      <c r="AA308" s="31"/>
      <c r="AB308" s="31"/>
      <c r="AC308" s="31"/>
      <c r="AD308" s="31"/>
      <c r="AE308" s="31"/>
      <c r="AF308" s="84"/>
      <c r="AG308" s="31"/>
      <c r="AH308" s="31"/>
      <c r="AI308" s="31"/>
      <c r="AJ308" s="84"/>
      <c r="AK308" s="31"/>
      <c r="AL308" s="31"/>
      <c r="AM308" s="84"/>
      <c r="AN308" s="28" t="s">
        <v>2441</v>
      </c>
      <c r="AO308" s="27"/>
      <c r="AP308" s="27"/>
      <c r="AQ308" s="86" t="s">
        <v>2442</v>
      </c>
    </row>
    <row r="309" spans="1:45" ht="162.5">
      <c r="A309" s="27" t="s">
        <v>2443</v>
      </c>
      <c r="B309" s="99" t="s">
        <v>2444</v>
      </c>
      <c r="C309" s="28" t="s">
        <v>2445</v>
      </c>
      <c r="D309" s="34" t="s">
        <v>1066</v>
      </c>
      <c r="E309" s="27" t="s">
        <v>1046</v>
      </c>
      <c r="F309" s="27" t="s">
        <v>1072</v>
      </c>
      <c r="G309" s="27" t="s">
        <v>234</v>
      </c>
      <c r="H309" s="81"/>
      <c r="I309" s="31"/>
      <c r="J309" s="31"/>
      <c r="K309" s="31"/>
      <c r="L309" s="31"/>
      <c r="M309" s="84"/>
      <c r="N309" s="31"/>
      <c r="O309" s="31"/>
      <c r="P309" s="31"/>
      <c r="Q309" s="31"/>
      <c r="R309" s="31"/>
      <c r="S309" s="31"/>
      <c r="T309" s="31"/>
      <c r="U309" s="31"/>
      <c r="V309" s="31"/>
      <c r="W309" s="84"/>
      <c r="X309" s="31"/>
      <c r="Y309" s="31"/>
      <c r="Z309" s="31"/>
      <c r="AA309" s="31"/>
      <c r="AB309" s="31"/>
      <c r="AC309" s="31"/>
      <c r="AD309" s="31">
        <v>1</v>
      </c>
      <c r="AE309" s="31"/>
      <c r="AF309" s="84"/>
      <c r="AG309" s="31"/>
      <c r="AH309" s="31"/>
      <c r="AI309" s="31"/>
      <c r="AJ309" s="84"/>
      <c r="AK309" s="31"/>
      <c r="AL309" s="31"/>
      <c r="AM309" s="84"/>
      <c r="AN309" s="28" t="s">
        <v>2446</v>
      </c>
      <c r="AO309" s="27"/>
      <c r="AP309" s="27"/>
      <c r="AQ309" s="86" t="s">
        <v>2447</v>
      </c>
    </row>
    <row r="310" spans="1:45" ht="187.5">
      <c r="A310" s="27" t="s">
        <v>2448</v>
      </c>
      <c r="B310" s="99" t="s">
        <v>2449</v>
      </c>
      <c r="C310" s="28" t="s">
        <v>2450</v>
      </c>
      <c r="D310" s="34" t="s">
        <v>1066</v>
      </c>
      <c r="E310" s="27" t="s">
        <v>972</v>
      </c>
      <c r="F310" s="27" t="s">
        <v>1097</v>
      </c>
      <c r="G310" s="27" t="s">
        <v>89</v>
      </c>
      <c r="H310" s="81"/>
      <c r="I310" s="31"/>
      <c r="J310" s="31"/>
      <c r="K310" s="31"/>
      <c r="L310" s="31"/>
      <c r="M310" s="84"/>
      <c r="N310" s="31"/>
      <c r="O310" s="31"/>
      <c r="P310" s="31"/>
      <c r="Q310" s="31"/>
      <c r="R310" s="31"/>
      <c r="S310" s="31"/>
      <c r="T310" s="31"/>
      <c r="U310" s="31"/>
      <c r="V310" s="31"/>
      <c r="W310" s="84">
        <v>1</v>
      </c>
      <c r="X310" s="31"/>
      <c r="Y310" s="31"/>
      <c r="Z310" s="31"/>
      <c r="AA310" s="31"/>
      <c r="AB310" s="31"/>
      <c r="AC310" s="31"/>
      <c r="AD310" s="31"/>
      <c r="AE310" s="31"/>
      <c r="AF310" s="84"/>
      <c r="AG310" s="31"/>
      <c r="AH310" s="31"/>
      <c r="AI310" s="31"/>
      <c r="AJ310" s="84"/>
      <c r="AK310" s="31"/>
      <c r="AL310" s="31"/>
      <c r="AM310" s="84"/>
      <c r="AN310" s="28"/>
      <c r="AO310" s="27"/>
      <c r="AP310" s="27"/>
      <c r="AQ310" s="87" t="s">
        <v>2451</v>
      </c>
    </row>
    <row r="311" spans="1:45" ht="50">
      <c r="A311" s="27" t="s">
        <v>2452</v>
      </c>
      <c r="B311" s="99" t="s">
        <v>2453</v>
      </c>
      <c r="C311" s="28" t="s">
        <v>2454</v>
      </c>
      <c r="D311" s="34" t="s">
        <v>1035</v>
      </c>
      <c r="E311" s="27" t="s">
        <v>864</v>
      </c>
      <c r="F311" s="27" t="s">
        <v>1097</v>
      </c>
      <c r="G311" s="27" t="s">
        <v>53</v>
      </c>
      <c r="H311" s="81"/>
      <c r="I311" s="31"/>
      <c r="J311" s="31"/>
      <c r="K311" s="31"/>
      <c r="L311" s="31"/>
      <c r="M311" s="84"/>
      <c r="N311" s="31">
        <v>1</v>
      </c>
      <c r="O311" s="31"/>
      <c r="P311" s="31">
        <v>1</v>
      </c>
      <c r="Q311" s="31"/>
      <c r="R311" s="31"/>
      <c r="S311" s="31"/>
      <c r="T311" s="31"/>
      <c r="U311" s="31"/>
      <c r="V311" s="31"/>
      <c r="W311" s="84"/>
      <c r="X311" s="31"/>
      <c r="Y311" s="31"/>
      <c r="Z311" s="31"/>
      <c r="AA311" s="31"/>
      <c r="AB311" s="31"/>
      <c r="AC311" s="31"/>
      <c r="AD311" s="31"/>
      <c r="AE311" s="31"/>
      <c r="AF311" s="84"/>
      <c r="AG311" s="31"/>
      <c r="AH311" s="31"/>
      <c r="AI311" s="31"/>
      <c r="AJ311" s="84"/>
      <c r="AK311" s="31"/>
      <c r="AL311" s="31"/>
      <c r="AM311" s="84"/>
      <c r="AN311" s="28"/>
      <c r="AO311" s="27"/>
      <c r="AP311" s="27"/>
      <c r="AQ311" s="86" t="s">
        <v>2455</v>
      </c>
    </row>
    <row r="312" spans="1:45" ht="50">
      <c r="A312" s="27" t="s">
        <v>2456</v>
      </c>
      <c r="B312" s="99" t="s">
        <v>2457</v>
      </c>
      <c r="C312" s="28" t="s">
        <v>2454</v>
      </c>
      <c r="D312" s="34" t="s">
        <v>1035</v>
      </c>
      <c r="E312" s="27" t="s">
        <v>864</v>
      </c>
      <c r="F312" s="27" t="s">
        <v>1097</v>
      </c>
      <c r="G312" s="27" t="s">
        <v>53</v>
      </c>
      <c r="H312" s="81"/>
      <c r="I312" s="31"/>
      <c r="J312" s="31"/>
      <c r="K312" s="31"/>
      <c r="L312" s="31"/>
      <c r="M312" s="84"/>
      <c r="N312" s="31">
        <v>1</v>
      </c>
      <c r="O312" s="31"/>
      <c r="P312" s="31">
        <v>1</v>
      </c>
      <c r="Q312" s="31"/>
      <c r="R312" s="31"/>
      <c r="S312" s="31"/>
      <c r="T312" s="31"/>
      <c r="U312" s="31"/>
      <c r="V312" s="31"/>
      <c r="W312" s="84"/>
      <c r="X312" s="31"/>
      <c r="Y312" s="31"/>
      <c r="Z312" s="31"/>
      <c r="AA312" s="31"/>
      <c r="AB312" s="31"/>
      <c r="AC312" s="31"/>
      <c r="AD312" s="31"/>
      <c r="AE312" s="31"/>
      <c r="AF312" s="84"/>
      <c r="AG312" s="31"/>
      <c r="AH312" s="31"/>
      <c r="AI312" s="31"/>
      <c r="AJ312" s="84"/>
      <c r="AK312" s="31"/>
      <c r="AL312" s="31"/>
      <c r="AM312" s="84"/>
      <c r="AN312" s="28"/>
      <c r="AO312" s="27"/>
      <c r="AP312" s="27"/>
      <c r="AQ312" s="86" t="s">
        <v>2458</v>
      </c>
    </row>
    <row r="313" spans="1:45" ht="50">
      <c r="A313" s="27" t="s">
        <v>2459</v>
      </c>
      <c r="B313" s="99" t="s">
        <v>2460</v>
      </c>
      <c r="C313" s="28" t="s">
        <v>2461</v>
      </c>
      <c r="D313" s="34" t="s">
        <v>1066</v>
      </c>
      <c r="E313" s="27" t="s">
        <v>907</v>
      </c>
      <c r="F313" s="27" t="s">
        <v>1097</v>
      </c>
      <c r="G313" s="27" t="s">
        <v>1036</v>
      </c>
      <c r="H313" s="81"/>
      <c r="I313" s="31"/>
      <c r="J313" s="31"/>
      <c r="K313" s="31"/>
      <c r="L313" s="31"/>
      <c r="M313" s="84"/>
      <c r="N313" s="31"/>
      <c r="O313" s="31"/>
      <c r="P313" s="31"/>
      <c r="Q313" s="31"/>
      <c r="R313" s="31"/>
      <c r="S313" s="31"/>
      <c r="T313" s="31"/>
      <c r="U313" s="31"/>
      <c r="V313" s="31"/>
      <c r="W313" s="84"/>
      <c r="X313" s="31"/>
      <c r="Y313" s="31"/>
      <c r="Z313" s="31"/>
      <c r="AA313" s="31"/>
      <c r="AB313" s="31"/>
      <c r="AC313" s="31"/>
      <c r="AD313" s="31"/>
      <c r="AE313" s="31"/>
      <c r="AF313" s="84"/>
      <c r="AG313" s="31"/>
      <c r="AH313" s="31"/>
      <c r="AI313" s="31"/>
      <c r="AJ313" s="84"/>
      <c r="AK313" s="31"/>
      <c r="AL313" s="31"/>
      <c r="AM313" s="84"/>
      <c r="AN313" s="28"/>
      <c r="AO313" s="27">
        <v>1</v>
      </c>
      <c r="AP313" s="27"/>
      <c r="AQ313" s="86" t="s">
        <v>2462</v>
      </c>
      <c r="AS313" s="22" t="s">
        <v>2463</v>
      </c>
    </row>
    <row r="314" spans="1:45" ht="25">
      <c r="A314" s="27" t="s">
        <v>2464</v>
      </c>
      <c r="B314" s="99" t="s">
        <v>2465</v>
      </c>
      <c r="C314" s="28" t="s">
        <v>2466</v>
      </c>
      <c r="D314" s="34" t="s">
        <v>1066</v>
      </c>
      <c r="E314" s="27" t="s">
        <v>864</v>
      </c>
      <c r="F314" s="27" t="s">
        <v>1097</v>
      </c>
      <c r="G314" s="27" t="s">
        <v>1036</v>
      </c>
      <c r="H314" s="81"/>
      <c r="I314" s="31"/>
      <c r="J314" s="31"/>
      <c r="K314" s="31"/>
      <c r="L314" s="31"/>
      <c r="M314" s="84">
        <v>1</v>
      </c>
      <c r="N314" s="31"/>
      <c r="O314" s="31"/>
      <c r="P314" s="31"/>
      <c r="Q314" s="31"/>
      <c r="R314" s="31"/>
      <c r="S314" s="31"/>
      <c r="T314" s="31"/>
      <c r="U314" s="31"/>
      <c r="V314" s="31"/>
      <c r="W314" s="84"/>
      <c r="X314" s="31"/>
      <c r="Y314" s="31"/>
      <c r="Z314" s="31"/>
      <c r="AA314" s="31"/>
      <c r="AB314" s="31"/>
      <c r="AC314" s="31"/>
      <c r="AD314" s="31"/>
      <c r="AE314" s="31"/>
      <c r="AF314" s="84"/>
      <c r="AG314" s="31"/>
      <c r="AH314" s="31"/>
      <c r="AI314" s="31"/>
      <c r="AJ314" s="84"/>
      <c r="AK314" s="31"/>
      <c r="AL314" s="31"/>
      <c r="AM314" s="84"/>
      <c r="AN314" s="28"/>
      <c r="AO314" s="27">
        <v>1</v>
      </c>
      <c r="AP314" s="27"/>
      <c r="AQ314" s="86" t="s">
        <v>2467</v>
      </c>
    </row>
    <row r="315" spans="1:45" ht="25">
      <c r="A315" s="27" t="s">
        <v>2468</v>
      </c>
      <c r="B315" s="99" t="s">
        <v>2469</v>
      </c>
      <c r="C315" s="28" t="s">
        <v>2470</v>
      </c>
      <c r="D315" s="34" t="s">
        <v>1066</v>
      </c>
      <c r="E315" s="27" t="s">
        <v>1036</v>
      </c>
      <c r="F315" s="27" t="s">
        <v>1036</v>
      </c>
      <c r="G315" s="27" t="s">
        <v>1036</v>
      </c>
      <c r="H315" s="81"/>
      <c r="I315" s="31"/>
      <c r="J315" s="31"/>
      <c r="K315" s="31"/>
      <c r="L315" s="31"/>
      <c r="M315" s="84"/>
      <c r="N315" s="31"/>
      <c r="O315" s="31"/>
      <c r="P315" s="31"/>
      <c r="Q315" s="31"/>
      <c r="R315" s="31"/>
      <c r="S315" s="31"/>
      <c r="T315" s="31"/>
      <c r="U315" s="31"/>
      <c r="V315" s="31"/>
      <c r="W315" s="84"/>
      <c r="X315" s="31"/>
      <c r="Y315" s="31"/>
      <c r="Z315" s="31"/>
      <c r="AA315" s="31"/>
      <c r="AB315" s="31"/>
      <c r="AC315" s="31"/>
      <c r="AD315" s="31"/>
      <c r="AE315" s="31"/>
      <c r="AF315" s="84"/>
      <c r="AG315" s="31"/>
      <c r="AH315" s="31"/>
      <c r="AI315" s="31"/>
      <c r="AJ315" s="84"/>
      <c r="AK315" s="31"/>
      <c r="AL315" s="31"/>
      <c r="AM315" s="84"/>
      <c r="AN315" s="28"/>
      <c r="AO315" s="27">
        <v>1</v>
      </c>
      <c r="AP315" s="27"/>
      <c r="AQ315" s="86" t="s">
        <v>2471</v>
      </c>
    </row>
    <row r="316" spans="1:45" ht="25">
      <c r="A316" s="27" t="s">
        <v>2472</v>
      </c>
      <c r="B316" s="99" t="s">
        <v>2473</v>
      </c>
      <c r="C316" s="28" t="s">
        <v>2470</v>
      </c>
      <c r="D316" s="34" t="s">
        <v>1035</v>
      </c>
      <c r="E316" s="27" t="s">
        <v>2474</v>
      </c>
      <c r="F316" s="27" t="s">
        <v>1097</v>
      </c>
      <c r="G316" s="27" t="s">
        <v>1036</v>
      </c>
      <c r="H316" s="81"/>
      <c r="I316" s="31"/>
      <c r="J316" s="31"/>
      <c r="K316" s="31"/>
      <c r="L316" s="31"/>
      <c r="M316" s="84"/>
      <c r="N316" s="31"/>
      <c r="O316" s="31"/>
      <c r="P316" s="31"/>
      <c r="Q316" s="31"/>
      <c r="R316" s="31"/>
      <c r="S316" s="31"/>
      <c r="T316" s="31"/>
      <c r="U316" s="31"/>
      <c r="V316" s="31"/>
      <c r="W316" s="84"/>
      <c r="X316" s="31"/>
      <c r="Y316" s="31"/>
      <c r="Z316" s="31"/>
      <c r="AA316" s="31"/>
      <c r="AB316" s="31"/>
      <c r="AC316" s="31"/>
      <c r="AD316" s="31"/>
      <c r="AE316" s="31"/>
      <c r="AF316" s="84"/>
      <c r="AG316" s="31"/>
      <c r="AH316" s="31"/>
      <c r="AI316" s="31"/>
      <c r="AJ316" s="84"/>
      <c r="AK316" s="31"/>
      <c r="AL316" s="31"/>
      <c r="AM316" s="84"/>
      <c r="AN316" s="28"/>
      <c r="AO316" s="27">
        <v>1</v>
      </c>
      <c r="AP316" s="27"/>
      <c r="AQ316" s="86" t="s">
        <v>2475</v>
      </c>
    </row>
    <row r="317" spans="1:45" ht="37.5">
      <c r="A317" s="27" t="s">
        <v>2476</v>
      </c>
      <c r="B317" s="99" t="s">
        <v>2477</v>
      </c>
      <c r="C317" s="28" t="s">
        <v>2478</v>
      </c>
      <c r="D317" s="34" t="s">
        <v>1035</v>
      </c>
      <c r="E317" s="27" t="s">
        <v>2474</v>
      </c>
      <c r="F317" s="27" t="s">
        <v>1097</v>
      </c>
      <c r="G317" s="27" t="s">
        <v>1036</v>
      </c>
      <c r="H317" s="81"/>
      <c r="I317" s="31"/>
      <c r="J317" s="31"/>
      <c r="K317" s="31"/>
      <c r="L317" s="31"/>
      <c r="M317" s="84"/>
      <c r="N317" s="31"/>
      <c r="O317" s="31"/>
      <c r="P317" s="31"/>
      <c r="Q317" s="31"/>
      <c r="R317" s="31"/>
      <c r="S317" s="31"/>
      <c r="T317" s="31"/>
      <c r="U317" s="31"/>
      <c r="V317" s="31"/>
      <c r="W317" s="84"/>
      <c r="X317" s="31"/>
      <c r="Y317" s="31"/>
      <c r="Z317" s="31"/>
      <c r="AA317" s="31"/>
      <c r="AB317" s="31"/>
      <c r="AC317" s="31"/>
      <c r="AD317" s="31"/>
      <c r="AE317" s="31"/>
      <c r="AF317" s="84"/>
      <c r="AG317" s="31"/>
      <c r="AH317" s="31"/>
      <c r="AI317" s="31"/>
      <c r="AJ317" s="84"/>
      <c r="AK317" s="31"/>
      <c r="AL317" s="31"/>
      <c r="AM317" s="84"/>
      <c r="AN317" s="28"/>
      <c r="AO317" s="27">
        <v>1</v>
      </c>
      <c r="AP317" s="27"/>
      <c r="AQ317" s="86" t="s">
        <v>2479</v>
      </c>
    </row>
    <row r="318" spans="1:45" ht="25">
      <c r="A318" s="27" t="s">
        <v>2480</v>
      </c>
      <c r="B318" s="99" t="s">
        <v>2481</v>
      </c>
      <c r="C318" s="28" t="s">
        <v>2470</v>
      </c>
      <c r="D318" s="34" t="s">
        <v>1066</v>
      </c>
      <c r="E318" s="27" t="s">
        <v>907</v>
      </c>
      <c r="F318" s="27" t="s">
        <v>1097</v>
      </c>
      <c r="G318" s="27" t="s">
        <v>1036</v>
      </c>
      <c r="H318" s="81"/>
      <c r="I318" s="31"/>
      <c r="J318" s="31"/>
      <c r="K318" s="31"/>
      <c r="L318" s="31"/>
      <c r="M318" s="84"/>
      <c r="N318" s="31"/>
      <c r="O318" s="31"/>
      <c r="P318" s="31"/>
      <c r="Q318" s="31"/>
      <c r="R318" s="31"/>
      <c r="S318" s="31"/>
      <c r="T318" s="31"/>
      <c r="U318" s="31"/>
      <c r="V318" s="31"/>
      <c r="W318" s="84"/>
      <c r="X318" s="31"/>
      <c r="Y318" s="31"/>
      <c r="Z318" s="31"/>
      <c r="AA318" s="31"/>
      <c r="AB318" s="31"/>
      <c r="AC318" s="31"/>
      <c r="AD318" s="31"/>
      <c r="AE318" s="31"/>
      <c r="AF318" s="84"/>
      <c r="AG318" s="31"/>
      <c r="AH318" s="31"/>
      <c r="AI318" s="31"/>
      <c r="AJ318" s="84"/>
      <c r="AK318" s="31"/>
      <c r="AL318" s="31"/>
      <c r="AM318" s="84"/>
      <c r="AN318" s="28"/>
      <c r="AO318" s="27">
        <v>1</v>
      </c>
      <c r="AP318" s="27"/>
      <c r="AQ318" s="86" t="s">
        <v>2482</v>
      </c>
    </row>
    <row r="319" spans="1:45" ht="37.5">
      <c r="A319" s="27" t="s">
        <v>2483</v>
      </c>
      <c r="B319" s="99" t="s">
        <v>2484</v>
      </c>
      <c r="C319" s="28" t="s">
        <v>2485</v>
      </c>
      <c r="D319" s="34" t="s">
        <v>1066</v>
      </c>
      <c r="E319" s="27" t="s">
        <v>1036</v>
      </c>
      <c r="F319" s="27" t="s">
        <v>1036</v>
      </c>
      <c r="G319" s="27" t="s">
        <v>1036</v>
      </c>
      <c r="H319" s="81"/>
      <c r="I319" s="31"/>
      <c r="J319" s="31"/>
      <c r="K319" s="31"/>
      <c r="L319" s="31"/>
      <c r="M319" s="84"/>
      <c r="N319" s="31"/>
      <c r="O319" s="31"/>
      <c r="P319" s="31"/>
      <c r="Q319" s="31"/>
      <c r="R319" s="31"/>
      <c r="S319" s="31"/>
      <c r="T319" s="31"/>
      <c r="U319" s="31"/>
      <c r="V319" s="31"/>
      <c r="W319" s="84"/>
      <c r="X319" s="31"/>
      <c r="Y319" s="31"/>
      <c r="Z319" s="31"/>
      <c r="AA319" s="31"/>
      <c r="AB319" s="31"/>
      <c r="AC319" s="31"/>
      <c r="AD319" s="31"/>
      <c r="AE319" s="31"/>
      <c r="AF319" s="84"/>
      <c r="AG319" s="31"/>
      <c r="AH319" s="31"/>
      <c r="AI319" s="31"/>
      <c r="AJ319" s="84"/>
      <c r="AK319" s="31"/>
      <c r="AL319" s="31"/>
      <c r="AM319" s="84"/>
      <c r="AN319" s="28"/>
      <c r="AO319" s="27"/>
      <c r="AP319" s="27"/>
      <c r="AQ319" s="86" t="s">
        <v>2486</v>
      </c>
    </row>
    <row r="320" spans="1:45" ht="50">
      <c r="A320" s="27" t="s">
        <v>2487</v>
      </c>
      <c r="B320" s="99" t="s">
        <v>2488</v>
      </c>
      <c r="C320" s="28" t="s">
        <v>2489</v>
      </c>
      <c r="D320" s="34" t="s">
        <v>1066</v>
      </c>
      <c r="E320" s="27" t="s">
        <v>907</v>
      </c>
      <c r="F320" s="27" t="s">
        <v>1097</v>
      </c>
      <c r="G320" s="27" t="s">
        <v>1036</v>
      </c>
      <c r="H320" s="81"/>
      <c r="I320" s="31"/>
      <c r="J320" s="31"/>
      <c r="K320" s="31"/>
      <c r="L320" s="31"/>
      <c r="M320" s="84"/>
      <c r="N320" s="31">
        <v>1</v>
      </c>
      <c r="O320" s="31"/>
      <c r="P320" s="31"/>
      <c r="Q320" s="31"/>
      <c r="R320" s="31"/>
      <c r="S320" s="31"/>
      <c r="T320" s="31"/>
      <c r="U320" s="31"/>
      <c r="V320" s="31"/>
      <c r="W320" s="84"/>
      <c r="X320" s="31"/>
      <c r="Y320" s="31"/>
      <c r="Z320" s="31">
        <v>1</v>
      </c>
      <c r="AA320" s="31"/>
      <c r="AB320" s="31"/>
      <c r="AC320" s="31"/>
      <c r="AD320" s="31"/>
      <c r="AE320" s="31"/>
      <c r="AF320" s="84"/>
      <c r="AG320" s="31"/>
      <c r="AH320" s="31"/>
      <c r="AI320" s="31"/>
      <c r="AJ320" s="84"/>
      <c r="AK320" s="31"/>
      <c r="AL320" s="31"/>
      <c r="AM320" s="84"/>
      <c r="AN320" s="28"/>
      <c r="AO320" s="27">
        <v>1</v>
      </c>
      <c r="AP320" s="27"/>
      <c r="AQ320" s="86" t="s">
        <v>2490</v>
      </c>
    </row>
    <row r="321" spans="1:43" ht="50">
      <c r="A321" s="27" t="s">
        <v>2491</v>
      </c>
      <c r="B321" s="99" t="s">
        <v>2492</v>
      </c>
      <c r="C321" s="28" t="s">
        <v>2493</v>
      </c>
      <c r="D321" s="34" t="s">
        <v>1066</v>
      </c>
      <c r="E321" s="27" t="s">
        <v>907</v>
      </c>
      <c r="F321" s="27" t="s">
        <v>1097</v>
      </c>
      <c r="G321" s="27" t="s">
        <v>1036</v>
      </c>
      <c r="H321" s="81"/>
      <c r="I321" s="31"/>
      <c r="J321" s="31"/>
      <c r="K321" s="31"/>
      <c r="L321" s="31"/>
      <c r="M321" s="84"/>
      <c r="N321" s="31"/>
      <c r="O321" s="31"/>
      <c r="P321" s="31"/>
      <c r="Q321" s="31"/>
      <c r="R321" s="31"/>
      <c r="S321" s="31"/>
      <c r="T321" s="31"/>
      <c r="U321" s="31"/>
      <c r="V321" s="31"/>
      <c r="W321" s="84"/>
      <c r="X321" s="31"/>
      <c r="Y321" s="31"/>
      <c r="Z321" s="31"/>
      <c r="AA321" s="31"/>
      <c r="AB321" s="31"/>
      <c r="AC321" s="31"/>
      <c r="AD321" s="31"/>
      <c r="AE321" s="31"/>
      <c r="AF321" s="84"/>
      <c r="AG321" s="31"/>
      <c r="AH321" s="31"/>
      <c r="AI321" s="31"/>
      <c r="AJ321" s="84"/>
      <c r="AK321" s="31"/>
      <c r="AL321" s="31"/>
      <c r="AM321" s="84"/>
      <c r="AN321" s="28"/>
      <c r="AO321" s="27">
        <v>1</v>
      </c>
      <c r="AP321" s="27"/>
      <c r="AQ321" s="86" t="s">
        <v>2494</v>
      </c>
    </row>
    <row r="322" spans="1:43" ht="62.5">
      <c r="A322" s="27" t="s">
        <v>2495</v>
      </c>
      <c r="B322" s="99" t="s">
        <v>2496</v>
      </c>
      <c r="C322" s="28" t="s">
        <v>2497</v>
      </c>
      <c r="D322" s="34" t="s">
        <v>1066</v>
      </c>
      <c r="E322" s="27" t="s">
        <v>1036</v>
      </c>
      <c r="F322" s="27" t="s">
        <v>1036</v>
      </c>
      <c r="G322" s="27" t="s">
        <v>1036</v>
      </c>
      <c r="H322" s="81"/>
      <c r="I322" s="31"/>
      <c r="J322" s="31"/>
      <c r="K322" s="31"/>
      <c r="L322" s="31"/>
      <c r="M322" s="84"/>
      <c r="N322" s="31">
        <v>1</v>
      </c>
      <c r="O322" s="31"/>
      <c r="P322" s="31"/>
      <c r="Q322" s="31"/>
      <c r="R322" s="31"/>
      <c r="S322" s="31"/>
      <c r="T322" s="31"/>
      <c r="U322" s="31"/>
      <c r="V322" s="31"/>
      <c r="W322" s="84"/>
      <c r="X322" s="31"/>
      <c r="Y322" s="31"/>
      <c r="Z322" s="31"/>
      <c r="AA322" s="31"/>
      <c r="AB322" s="31"/>
      <c r="AC322" s="31"/>
      <c r="AD322" s="31"/>
      <c r="AE322" s="31"/>
      <c r="AF322" s="84"/>
      <c r="AG322" s="31"/>
      <c r="AH322" s="31"/>
      <c r="AI322" s="31"/>
      <c r="AJ322" s="84"/>
      <c r="AK322" s="31"/>
      <c r="AL322" s="31"/>
      <c r="AM322" s="84"/>
      <c r="AN322" s="28"/>
      <c r="AO322" s="27">
        <v>1</v>
      </c>
      <c r="AP322" s="27"/>
      <c r="AQ322" s="86" t="s">
        <v>2498</v>
      </c>
    </row>
    <row r="323" spans="1:43" ht="25">
      <c r="A323" s="27" t="s">
        <v>2499</v>
      </c>
      <c r="B323" s="99" t="s">
        <v>2500</v>
      </c>
      <c r="C323" s="28" t="s">
        <v>2470</v>
      </c>
      <c r="D323" s="34" t="s">
        <v>1035</v>
      </c>
      <c r="E323" s="27" t="s">
        <v>1036</v>
      </c>
      <c r="F323" s="27" t="s">
        <v>1036</v>
      </c>
      <c r="G323" s="27" t="s">
        <v>1036</v>
      </c>
      <c r="H323" s="81"/>
      <c r="I323" s="31"/>
      <c r="J323" s="31"/>
      <c r="K323" s="31"/>
      <c r="L323" s="31"/>
      <c r="M323" s="84"/>
      <c r="N323" s="31"/>
      <c r="O323" s="31"/>
      <c r="P323" s="31"/>
      <c r="Q323" s="31"/>
      <c r="R323" s="31"/>
      <c r="S323" s="31"/>
      <c r="T323" s="31"/>
      <c r="U323" s="31"/>
      <c r="V323" s="31"/>
      <c r="W323" s="84"/>
      <c r="X323" s="31"/>
      <c r="Y323" s="31"/>
      <c r="Z323" s="31"/>
      <c r="AA323" s="31"/>
      <c r="AB323" s="31"/>
      <c r="AC323" s="31"/>
      <c r="AD323" s="31"/>
      <c r="AE323" s="31"/>
      <c r="AF323" s="84"/>
      <c r="AG323" s="31"/>
      <c r="AH323" s="31"/>
      <c r="AI323" s="31"/>
      <c r="AJ323" s="84"/>
      <c r="AK323" s="31"/>
      <c r="AL323" s="31"/>
      <c r="AM323" s="84"/>
      <c r="AN323" s="28"/>
      <c r="AO323" s="27">
        <v>1</v>
      </c>
      <c r="AP323" s="27"/>
      <c r="AQ323" s="86" t="s">
        <v>2501</v>
      </c>
    </row>
    <row r="324" spans="1:43" ht="37.5">
      <c r="A324" s="27" t="s">
        <v>2502</v>
      </c>
      <c r="B324" s="99" t="s">
        <v>2503</v>
      </c>
      <c r="C324" s="28" t="s">
        <v>2470</v>
      </c>
      <c r="D324" s="34" t="s">
        <v>1066</v>
      </c>
      <c r="E324" s="27" t="s">
        <v>1046</v>
      </c>
      <c r="F324" s="27" t="s">
        <v>1047</v>
      </c>
      <c r="G324" s="27" t="s">
        <v>1036</v>
      </c>
      <c r="H324" s="81"/>
      <c r="I324" s="31"/>
      <c r="J324" s="31"/>
      <c r="K324" s="31"/>
      <c r="L324" s="31"/>
      <c r="M324" s="84"/>
      <c r="N324" s="31"/>
      <c r="O324" s="31"/>
      <c r="P324" s="31"/>
      <c r="Q324" s="31"/>
      <c r="R324" s="31"/>
      <c r="S324" s="31"/>
      <c r="T324" s="31"/>
      <c r="U324" s="31"/>
      <c r="V324" s="31"/>
      <c r="W324" s="84"/>
      <c r="X324" s="31"/>
      <c r="Y324" s="31"/>
      <c r="Z324" s="31"/>
      <c r="AA324" s="31"/>
      <c r="AB324" s="31"/>
      <c r="AC324" s="31"/>
      <c r="AD324" s="31"/>
      <c r="AE324" s="31"/>
      <c r="AF324" s="84"/>
      <c r="AG324" s="31"/>
      <c r="AH324" s="31"/>
      <c r="AI324" s="31"/>
      <c r="AJ324" s="84"/>
      <c r="AK324" s="31"/>
      <c r="AL324" s="31"/>
      <c r="AM324" s="84"/>
      <c r="AN324" s="28"/>
      <c r="AO324" s="27">
        <v>1</v>
      </c>
      <c r="AP324" s="27"/>
      <c r="AQ324" s="86" t="s">
        <v>2504</v>
      </c>
    </row>
    <row r="325" spans="1:43" ht="37.5">
      <c r="A325" s="27" t="s">
        <v>2505</v>
      </c>
      <c r="B325" s="99" t="s">
        <v>2506</v>
      </c>
      <c r="C325" s="28" t="s">
        <v>2507</v>
      </c>
      <c r="D325" s="34" t="s">
        <v>1066</v>
      </c>
      <c r="E325" s="27" t="s">
        <v>972</v>
      </c>
      <c r="F325" s="27" t="s">
        <v>1097</v>
      </c>
      <c r="G325" s="27" t="s">
        <v>1036</v>
      </c>
      <c r="H325" s="81"/>
      <c r="I325" s="31"/>
      <c r="J325" s="31"/>
      <c r="K325" s="31"/>
      <c r="L325" s="31"/>
      <c r="M325" s="84"/>
      <c r="N325" s="31"/>
      <c r="O325" s="31"/>
      <c r="P325" s="31"/>
      <c r="Q325" s="31"/>
      <c r="R325" s="31"/>
      <c r="S325" s="31"/>
      <c r="T325" s="31"/>
      <c r="U325" s="31"/>
      <c r="V325" s="31"/>
      <c r="W325" s="84"/>
      <c r="X325" s="31"/>
      <c r="Y325" s="31"/>
      <c r="Z325" s="31"/>
      <c r="AA325" s="31"/>
      <c r="AB325" s="31"/>
      <c r="AC325" s="31"/>
      <c r="AD325" s="31"/>
      <c r="AE325" s="31"/>
      <c r="AF325" s="84"/>
      <c r="AG325" s="31"/>
      <c r="AH325" s="31"/>
      <c r="AI325" s="31"/>
      <c r="AJ325" s="84"/>
      <c r="AK325" s="31"/>
      <c r="AL325" s="31"/>
      <c r="AM325" s="84"/>
      <c r="AN325" s="28"/>
      <c r="AO325" s="27">
        <v>1</v>
      </c>
      <c r="AP325" s="27"/>
      <c r="AQ325" s="86" t="s">
        <v>2508</v>
      </c>
    </row>
    <row r="326" spans="1:43" ht="25">
      <c r="A326" s="27" t="s">
        <v>2509</v>
      </c>
      <c r="B326" s="99" t="s">
        <v>2510</v>
      </c>
      <c r="C326" s="28" t="s">
        <v>2470</v>
      </c>
      <c r="D326" s="34" t="s">
        <v>1066</v>
      </c>
      <c r="E326" s="27" t="s">
        <v>2474</v>
      </c>
      <c r="F326" s="27" t="s">
        <v>1097</v>
      </c>
      <c r="G326" s="27" t="s">
        <v>1036</v>
      </c>
      <c r="H326" s="81"/>
      <c r="I326" s="31"/>
      <c r="J326" s="31"/>
      <c r="K326" s="31"/>
      <c r="L326" s="31"/>
      <c r="M326" s="84"/>
      <c r="N326" s="31"/>
      <c r="O326" s="31"/>
      <c r="P326" s="31"/>
      <c r="Q326" s="31"/>
      <c r="R326" s="31"/>
      <c r="S326" s="31"/>
      <c r="T326" s="31"/>
      <c r="U326" s="31"/>
      <c r="V326" s="31"/>
      <c r="W326" s="84"/>
      <c r="X326" s="31"/>
      <c r="Y326" s="31"/>
      <c r="Z326" s="31"/>
      <c r="AA326" s="31"/>
      <c r="AB326" s="31"/>
      <c r="AC326" s="31"/>
      <c r="AD326" s="31"/>
      <c r="AE326" s="31"/>
      <c r="AF326" s="84"/>
      <c r="AG326" s="31"/>
      <c r="AH326" s="31"/>
      <c r="AI326" s="31"/>
      <c r="AJ326" s="84"/>
      <c r="AK326" s="31"/>
      <c r="AL326" s="31"/>
      <c r="AM326" s="84"/>
      <c r="AN326" s="28"/>
      <c r="AO326" s="27">
        <v>1</v>
      </c>
      <c r="AP326" s="27"/>
      <c r="AQ326" s="86" t="s">
        <v>2511</v>
      </c>
    </row>
    <row r="327" spans="1:43" ht="25">
      <c r="A327" s="27" t="s">
        <v>2512</v>
      </c>
      <c r="B327" s="99" t="s">
        <v>2513</v>
      </c>
      <c r="C327" s="28" t="s">
        <v>2514</v>
      </c>
      <c r="D327" s="34" t="s">
        <v>1035</v>
      </c>
      <c r="E327" s="27" t="s">
        <v>972</v>
      </c>
      <c r="F327" s="27" t="s">
        <v>1097</v>
      </c>
      <c r="G327" s="27" t="s">
        <v>1036</v>
      </c>
      <c r="H327" s="81"/>
      <c r="I327" s="31"/>
      <c r="J327" s="31"/>
      <c r="K327" s="31"/>
      <c r="L327" s="31"/>
      <c r="M327" s="84"/>
      <c r="N327" s="31"/>
      <c r="O327" s="31"/>
      <c r="P327" s="31"/>
      <c r="Q327" s="31"/>
      <c r="R327" s="31"/>
      <c r="S327" s="31"/>
      <c r="T327" s="31"/>
      <c r="U327" s="31"/>
      <c r="V327" s="31"/>
      <c r="W327" s="84"/>
      <c r="X327" s="31"/>
      <c r="Y327" s="31"/>
      <c r="Z327" s="31"/>
      <c r="AA327" s="31"/>
      <c r="AB327" s="31"/>
      <c r="AC327" s="31"/>
      <c r="AD327" s="31"/>
      <c r="AE327" s="31"/>
      <c r="AF327" s="84"/>
      <c r="AG327" s="31"/>
      <c r="AH327" s="31"/>
      <c r="AI327" s="31"/>
      <c r="AJ327" s="84"/>
      <c r="AK327" s="31"/>
      <c r="AL327" s="31"/>
      <c r="AM327" s="84"/>
      <c r="AN327" s="28"/>
      <c r="AO327" s="27">
        <v>1</v>
      </c>
      <c r="AP327" s="27"/>
      <c r="AQ327" s="86" t="s">
        <v>2515</v>
      </c>
    </row>
    <row r="328" spans="1:43" ht="25">
      <c r="A328" s="27" t="s">
        <v>2516</v>
      </c>
      <c r="B328" s="99" t="s">
        <v>2517</v>
      </c>
      <c r="C328" s="28" t="s">
        <v>2514</v>
      </c>
      <c r="D328" s="34" t="s">
        <v>1035</v>
      </c>
      <c r="E328" s="27" t="s">
        <v>1036</v>
      </c>
      <c r="F328" s="27" t="s">
        <v>1036</v>
      </c>
      <c r="G328" s="27" t="s">
        <v>1036</v>
      </c>
      <c r="H328" s="81"/>
      <c r="I328" s="31"/>
      <c r="J328" s="31"/>
      <c r="K328" s="31"/>
      <c r="L328" s="31"/>
      <c r="M328" s="84"/>
      <c r="N328" s="31"/>
      <c r="O328" s="31"/>
      <c r="P328" s="31"/>
      <c r="Q328" s="31"/>
      <c r="R328" s="31"/>
      <c r="S328" s="31"/>
      <c r="T328" s="31"/>
      <c r="U328" s="31"/>
      <c r="V328" s="31"/>
      <c r="W328" s="84"/>
      <c r="X328" s="31"/>
      <c r="Y328" s="31"/>
      <c r="Z328" s="31"/>
      <c r="AA328" s="31"/>
      <c r="AB328" s="31"/>
      <c r="AC328" s="31"/>
      <c r="AD328" s="31"/>
      <c r="AE328" s="31"/>
      <c r="AF328" s="84"/>
      <c r="AG328" s="31"/>
      <c r="AH328" s="31"/>
      <c r="AI328" s="31"/>
      <c r="AJ328" s="84"/>
      <c r="AK328" s="31"/>
      <c r="AL328" s="31"/>
      <c r="AM328" s="84"/>
      <c r="AN328" s="28"/>
      <c r="AO328" s="27">
        <v>1</v>
      </c>
      <c r="AP328" s="27"/>
      <c r="AQ328" s="86" t="s">
        <v>2518</v>
      </c>
    </row>
    <row r="329" spans="1:43" ht="13">
      <c r="A329" s="27" t="s">
        <v>2519</v>
      </c>
      <c r="B329" s="99" t="s">
        <v>2520</v>
      </c>
      <c r="C329" s="28" t="s">
        <v>2466</v>
      </c>
      <c r="D329" s="34" t="s">
        <v>1035</v>
      </c>
      <c r="E329" s="27" t="s">
        <v>1036</v>
      </c>
      <c r="F329" s="27" t="s">
        <v>1036</v>
      </c>
      <c r="G329" s="27" t="s">
        <v>1036</v>
      </c>
      <c r="H329" s="81"/>
      <c r="I329" s="31"/>
      <c r="J329" s="31"/>
      <c r="K329" s="31"/>
      <c r="L329" s="31"/>
      <c r="M329" s="84"/>
      <c r="N329" s="31"/>
      <c r="O329" s="31"/>
      <c r="P329" s="31"/>
      <c r="Q329" s="31"/>
      <c r="R329" s="31"/>
      <c r="S329" s="31"/>
      <c r="T329" s="31"/>
      <c r="U329" s="31"/>
      <c r="V329" s="31"/>
      <c r="W329" s="84"/>
      <c r="X329" s="31"/>
      <c r="Y329" s="31"/>
      <c r="Z329" s="31"/>
      <c r="AA329" s="31"/>
      <c r="AB329" s="31"/>
      <c r="AC329" s="31"/>
      <c r="AD329" s="31"/>
      <c r="AE329" s="31"/>
      <c r="AF329" s="84"/>
      <c r="AG329" s="31"/>
      <c r="AH329" s="31"/>
      <c r="AI329" s="31"/>
      <c r="AJ329" s="84"/>
      <c r="AK329" s="31"/>
      <c r="AL329" s="31"/>
      <c r="AM329" s="84"/>
      <c r="AN329" s="28"/>
      <c r="AO329" s="27"/>
      <c r="AP329" s="27"/>
      <c r="AQ329" s="86" t="s">
        <v>2521</v>
      </c>
    </row>
    <row r="330" spans="1:43" ht="25">
      <c r="A330" s="27" t="s">
        <v>2522</v>
      </c>
      <c r="B330" s="99" t="s">
        <v>2523</v>
      </c>
      <c r="C330" s="28" t="s">
        <v>2524</v>
      </c>
      <c r="D330" s="34" t="s">
        <v>1035</v>
      </c>
      <c r="E330" s="27" t="s">
        <v>1036</v>
      </c>
      <c r="F330" s="27" t="s">
        <v>1036</v>
      </c>
      <c r="G330" s="27" t="s">
        <v>1036</v>
      </c>
      <c r="H330" s="81"/>
      <c r="I330" s="31"/>
      <c r="J330" s="31"/>
      <c r="K330" s="31"/>
      <c r="L330" s="31"/>
      <c r="M330" s="84"/>
      <c r="N330" s="31"/>
      <c r="O330" s="31"/>
      <c r="P330" s="31"/>
      <c r="Q330" s="31"/>
      <c r="R330" s="31"/>
      <c r="S330" s="31"/>
      <c r="T330" s="31"/>
      <c r="U330" s="31"/>
      <c r="V330" s="31"/>
      <c r="W330" s="84"/>
      <c r="X330" s="31"/>
      <c r="Y330" s="31"/>
      <c r="Z330" s="31"/>
      <c r="AA330" s="31"/>
      <c r="AB330" s="31"/>
      <c r="AC330" s="31"/>
      <c r="AD330" s="31"/>
      <c r="AE330" s="31"/>
      <c r="AF330" s="84"/>
      <c r="AG330" s="31"/>
      <c r="AH330" s="31"/>
      <c r="AI330" s="31"/>
      <c r="AJ330" s="84"/>
      <c r="AK330" s="31"/>
      <c r="AL330" s="31"/>
      <c r="AM330" s="84"/>
      <c r="AN330" s="28"/>
      <c r="AO330" s="27"/>
      <c r="AP330" s="27"/>
      <c r="AQ330" s="86" t="s">
        <v>2525</v>
      </c>
    </row>
    <row r="331" spans="1:43" ht="25">
      <c r="A331" s="27" t="s">
        <v>2526</v>
      </c>
      <c r="B331" s="99" t="s">
        <v>2527</v>
      </c>
      <c r="C331" s="28" t="s">
        <v>2528</v>
      </c>
      <c r="D331" s="34" t="s">
        <v>1066</v>
      </c>
      <c r="E331" s="27" t="s">
        <v>864</v>
      </c>
      <c r="F331" s="27" t="s">
        <v>1097</v>
      </c>
      <c r="G331" s="27" t="s">
        <v>1036</v>
      </c>
      <c r="H331" s="81"/>
      <c r="I331" s="31"/>
      <c r="J331" s="31"/>
      <c r="K331" s="31"/>
      <c r="L331" s="31"/>
      <c r="M331" s="84"/>
      <c r="N331" s="31"/>
      <c r="O331" s="31"/>
      <c r="P331" s="31"/>
      <c r="Q331" s="31"/>
      <c r="R331" s="31"/>
      <c r="S331" s="31"/>
      <c r="T331" s="31"/>
      <c r="U331" s="31"/>
      <c r="V331" s="31"/>
      <c r="W331" s="84"/>
      <c r="X331" s="31"/>
      <c r="Y331" s="31"/>
      <c r="Z331" s="31"/>
      <c r="AA331" s="31"/>
      <c r="AB331" s="31"/>
      <c r="AC331" s="31"/>
      <c r="AD331" s="31"/>
      <c r="AE331" s="31"/>
      <c r="AF331" s="84"/>
      <c r="AG331" s="31"/>
      <c r="AH331" s="31"/>
      <c r="AI331" s="31"/>
      <c r="AJ331" s="84"/>
      <c r="AK331" s="31"/>
      <c r="AL331" s="31"/>
      <c r="AM331" s="84"/>
      <c r="AN331" s="28"/>
      <c r="AO331" s="27">
        <v>1</v>
      </c>
      <c r="AP331" s="27"/>
      <c r="AQ331" s="86" t="s">
        <v>2529</v>
      </c>
    </row>
    <row r="332" spans="1:43" ht="50">
      <c r="A332" s="27" t="s">
        <v>2530</v>
      </c>
      <c r="B332" s="99" t="s">
        <v>2531</v>
      </c>
      <c r="C332" s="28" t="s">
        <v>2532</v>
      </c>
      <c r="D332" s="34" t="s">
        <v>1066</v>
      </c>
      <c r="E332" s="27" t="s">
        <v>972</v>
      </c>
      <c r="F332" s="27" t="s">
        <v>1097</v>
      </c>
      <c r="G332" s="27" t="s">
        <v>1036</v>
      </c>
      <c r="H332" s="81"/>
      <c r="I332" s="31"/>
      <c r="J332" s="31"/>
      <c r="K332" s="31"/>
      <c r="L332" s="31"/>
      <c r="M332" s="84"/>
      <c r="N332" s="31"/>
      <c r="O332" s="31"/>
      <c r="P332" s="31"/>
      <c r="Q332" s="31"/>
      <c r="R332" s="31"/>
      <c r="S332" s="31"/>
      <c r="T332" s="31"/>
      <c r="U332" s="31"/>
      <c r="V332" s="31"/>
      <c r="W332" s="84"/>
      <c r="X332" s="31"/>
      <c r="Y332" s="31"/>
      <c r="Z332" s="31"/>
      <c r="AA332" s="31"/>
      <c r="AB332" s="31"/>
      <c r="AC332" s="31"/>
      <c r="AD332" s="31"/>
      <c r="AE332" s="31"/>
      <c r="AF332" s="84"/>
      <c r="AG332" s="31"/>
      <c r="AH332" s="31"/>
      <c r="AI332" s="31"/>
      <c r="AJ332" s="84"/>
      <c r="AK332" s="31"/>
      <c r="AL332" s="31"/>
      <c r="AM332" s="84"/>
      <c r="AN332" s="28"/>
      <c r="AO332" s="27">
        <v>1</v>
      </c>
      <c r="AP332" s="27"/>
      <c r="AQ332" s="86" t="s">
        <v>2533</v>
      </c>
    </row>
    <row r="333" spans="1:43" ht="25">
      <c r="A333" s="27" t="s">
        <v>2534</v>
      </c>
      <c r="B333" s="99" t="s">
        <v>2535</v>
      </c>
      <c r="C333" s="28" t="s">
        <v>2466</v>
      </c>
      <c r="D333" s="34" t="s">
        <v>1066</v>
      </c>
      <c r="E333" s="27" t="s">
        <v>864</v>
      </c>
      <c r="F333" s="27" t="s">
        <v>1097</v>
      </c>
      <c r="G333" s="27" t="s">
        <v>1036</v>
      </c>
      <c r="H333" s="81">
        <v>1</v>
      </c>
      <c r="I333" s="31"/>
      <c r="J333" s="31"/>
      <c r="K333" s="31"/>
      <c r="L333" s="31"/>
      <c r="M333" s="84"/>
      <c r="N333" s="31"/>
      <c r="O333" s="31"/>
      <c r="P333" s="31"/>
      <c r="Q333" s="31"/>
      <c r="R333" s="31"/>
      <c r="S333" s="31"/>
      <c r="T333" s="31"/>
      <c r="U333" s="31"/>
      <c r="V333" s="31"/>
      <c r="W333" s="84"/>
      <c r="X333" s="31"/>
      <c r="Y333" s="31"/>
      <c r="Z333" s="31"/>
      <c r="AA333" s="31"/>
      <c r="AB333" s="31"/>
      <c r="AC333" s="31"/>
      <c r="AD333" s="31"/>
      <c r="AE333" s="31"/>
      <c r="AF333" s="84"/>
      <c r="AG333" s="31"/>
      <c r="AH333" s="31"/>
      <c r="AI333" s="31"/>
      <c r="AJ333" s="84"/>
      <c r="AK333" s="31"/>
      <c r="AL333" s="31"/>
      <c r="AM333" s="84"/>
      <c r="AN333" s="28"/>
      <c r="AO333" s="27">
        <v>1</v>
      </c>
      <c r="AP333" s="27"/>
      <c r="AQ333" s="86" t="s">
        <v>2536</v>
      </c>
    </row>
    <row r="334" spans="1:43" ht="25">
      <c r="A334" s="27" t="s">
        <v>2537</v>
      </c>
      <c r="B334" s="99" t="s">
        <v>2538</v>
      </c>
      <c r="C334" s="28" t="s">
        <v>2466</v>
      </c>
      <c r="D334" s="34" t="s">
        <v>1066</v>
      </c>
      <c r="E334" s="27" t="s">
        <v>864</v>
      </c>
      <c r="F334" s="27" t="s">
        <v>1097</v>
      </c>
      <c r="G334" s="27" t="s">
        <v>1036</v>
      </c>
      <c r="H334" s="81">
        <v>1</v>
      </c>
      <c r="I334" s="31"/>
      <c r="J334" s="31"/>
      <c r="K334" s="31"/>
      <c r="L334" s="31"/>
      <c r="M334" s="84"/>
      <c r="N334" s="31"/>
      <c r="O334" s="31"/>
      <c r="P334" s="31"/>
      <c r="Q334" s="31"/>
      <c r="R334" s="31"/>
      <c r="S334" s="31"/>
      <c r="T334" s="31"/>
      <c r="U334" s="31"/>
      <c r="V334" s="31"/>
      <c r="W334" s="84"/>
      <c r="X334" s="31"/>
      <c r="Y334" s="31"/>
      <c r="Z334" s="31"/>
      <c r="AA334" s="31"/>
      <c r="AB334" s="31"/>
      <c r="AC334" s="31"/>
      <c r="AD334" s="31"/>
      <c r="AE334" s="31"/>
      <c r="AF334" s="84"/>
      <c r="AG334" s="31"/>
      <c r="AH334" s="31"/>
      <c r="AI334" s="31"/>
      <c r="AJ334" s="84"/>
      <c r="AK334" s="31"/>
      <c r="AL334" s="31"/>
      <c r="AM334" s="84"/>
      <c r="AN334" s="28"/>
      <c r="AO334" s="27">
        <v>1</v>
      </c>
      <c r="AP334" s="27"/>
      <c r="AQ334" s="86" t="s">
        <v>2539</v>
      </c>
    </row>
    <row r="335" spans="1:43" ht="13">
      <c r="A335" s="27" t="s">
        <v>2540</v>
      </c>
      <c r="B335" s="99" t="s">
        <v>2541</v>
      </c>
      <c r="C335" s="28" t="s">
        <v>2542</v>
      </c>
      <c r="D335" s="34" t="s">
        <v>1077</v>
      </c>
      <c r="E335" s="27" t="s">
        <v>1036</v>
      </c>
      <c r="F335" s="27" t="s">
        <v>1036</v>
      </c>
      <c r="G335" s="27" t="s">
        <v>1036</v>
      </c>
      <c r="H335" s="81">
        <v>1</v>
      </c>
      <c r="I335" s="31"/>
      <c r="J335" s="31"/>
      <c r="K335" s="31"/>
      <c r="L335" s="31"/>
      <c r="M335" s="84"/>
      <c r="N335" s="31"/>
      <c r="O335" s="31"/>
      <c r="P335" s="31"/>
      <c r="Q335" s="31"/>
      <c r="R335" s="31"/>
      <c r="S335" s="31"/>
      <c r="T335" s="31"/>
      <c r="U335" s="31"/>
      <c r="V335" s="31"/>
      <c r="W335" s="84"/>
      <c r="X335" s="31"/>
      <c r="Y335" s="31"/>
      <c r="Z335" s="31"/>
      <c r="AA335" s="31"/>
      <c r="AB335" s="31"/>
      <c r="AC335" s="31"/>
      <c r="AD335" s="31"/>
      <c r="AE335" s="31"/>
      <c r="AF335" s="84"/>
      <c r="AG335" s="31"/>
      <c r="AH335" s="31"/>
      <c r="AI335" s="31"/>
      <c r="AJ335" s="84"/>
      <c r="AK335" s="31"/>
      <c r="AL335" s="31"/>
      <c r="AM335" s="84"/>
      <c r="AN335" s="28"/>
      <c r="AO335" s="27"/>
      <c r="AP335" s="27"/>
      <c r="AQ335" s="86" t="s">
        <v>2543</v>
      </c>
    </row>
    <row r="336" spans="1:43" ht="50">
      <c r="A336" s="27" t="s">
        <v>2544</v>
      </c>
      <c r="B336" s="99" t="s">
        <v>2545</v>
      </c>
      <c r="C336" s="28" t="s">
        <v>2546</v>
      </c>
      <c r="D336" s="34" t="s">
        <v>1035</v>
      </c>
      <c r="E336" s="27" t="s">
        <v>907</v>
      </c>
      <c r="F336" s="27" t="s">
        <v>1097</v>
      </c>
      <c r="G336" s="27" t="s">
        <v>89</v>
      </c>
      <c r="H336" s="81">
        <v>1</v>
      </c>
      <c r="I336" s="31"/>
      <c r="J336" s="31"/>
      <c r="K336" s="31"/>
      <c r="L336" s="31"/>
      <c r="M336" s="84"/>
      <c r="N336" s="31"/>
      <c r="O336" s="31"/>
      <c r="P336" s="31"/>
      <c r="Q336" s="31"/>
      <c r="R336" s="31"/>
      <c r="S336" s="31"/>
      <c r="T336" s="31"/>
      <c r="U336" s="31"/>
      <c r="V336" s="31"/>
      <c r="W336" s="84"/>
      <c r="X336" s="31"/>
      <c r="Y336" s="31"/>
      <c r="Z336" s="31"/>
      <c r="AA336" s="31"/>
      <c r="AB336" s="31"/>
      <c r="AC336" s="31"/>
      <c r="AD336" s="31"/>
      <c r="AE336" s="31"/>
      <c r="AF336" s="84"/>
      <c r="AG336" s="31"/>
      <c r="AH336" s="31"/>
      <c r="AI336" s="31"/>
      <c r="AJ336" s="84"/>
      <c r="AK336" s="31"/>
      <c r="AL336" s="31"/>
      <c r="AM336" s="84"/>
      <c r="AN336" s="28"/>
      <c r="AO336" s="27">
        <v>1</v>
      </c>
      <c r="AP336" s="27"/>
      <c r="AQ336" s="86" t="s">
        <v>2547</v>
      </c>
    </row>
    <row r="337" spans="1:43" ht="50">
      <c r="A337" s="27" t="s">
        <v>2548</v>
      </c>
      <c r="B337" s="99" t="s">
        <v>2492</v>
      </c>
      <c r="C337" s="28" t="s">
        <v>2549</v>
      </c>
      <c r="D337" s="34" t="s">
        <v>1066</v>
      </c>
      <c r="E337" s="27" t="s">
        <v>2474</v>
      </c>
      <c r="F337" s="27" t="s">
        <v>1097</v>
      </c>
      <c r="G337" s="27" t="s">
        <v>1036</v>
      </c>
      <c r="H337" s="81"/>
      <c r="I337" s="31"/>
      <c r="J337" s="31"/>
      <c r="K337" s="31"/>
      <c r="L337" s="31"/>
      <c r="M337" s="84"/>
      <c r="N337" s="31"/>
      <c r="O337" s="31"/>
      <c r="P337" s="31"/>
      <c r="Q337" s="31"/>
      <c r="R337" s="31"/>
      <c r="S337" s="31"/>
      <c r="T337" s="31"/>
      <c r="U337" s="31"/>
      <c r="V337" s="31"/>
      <c r="W337" s="84"/>
      <c r="X337" s="31"/>
      <c r="Y337" s="31"/>
      <c r="Z337" s="31"/>
      <c r="AA337" s="31"/>
      <c r="AB337" s="31"/>
      <c r="AC337" s="31"/>
      <c r="AD337" s="31"/>
      <c r="AE337" s="31"/>
      <c r="AF337" s="84"/>
      <c r="AG337" s="31"/>
      <c r="AH337" s="31"/>
      <c r="AI337" s="31"/>
      <c r="AJ337" s="84"/>
      <c r="AK337" s="31"/>
      <c r="AL337" s="31"/>
      <c r="AM337" s="84"/>
      <c r="AN337" s="28"/>
      <c r="AO337" s="27">
        <v>1</v>
      </c>
      <c r="AP337" s="27"/>
      <c r="AQ337" s="86" t="s">
        <v>2550</v>
      </c>
    </row>
    <row r="338" spans="1:43" ht="50">
      <c r="A338" s="27" t="s">
        <v>2551</v>
      </c>
      <c r="B338" s="99" t="s">
        <v>2552</v>
      </c>
      <c r="C338" s="28" t="s">
        <v>2542</v>
      </c>
      <c r="D338" s="34" t="s">
        <v>1077</v>
      </c>
      <c r="E338" s="27" t="s">
        <v>864</v>
      </c>
      <c r="F338" s="27" t="s">
        <v>1097</v>
      </c>
      <c r="G338" s="27" t="s">
        <v>1036</v>
      </c>
      <c r="H338" s="81">
        <v>1</v>
      </c>
      <c r="I338" s="31"/>
      <c r="J338" s="31"/>
      <c r="K338" s="31"/>
      <c r="L338" s="31"/>
      <c r="M338" s="84"/>
      <c r="N338" s="31"/>
      <c r="O338" s="31"/>
      <c r="P338" s="31"/>
      <c r="Q338" s="31"/>
      <c r="R338" s="31"/>
      <c r="S338" s="31"/>
      <c r="T338" s="31"/>
      <c r="U338" s="31"/>
      <c r="V338" s="31"/>
      <c r="W338" s="84"/>
      <c r="X338" s="31"/>
      <c r="Y338" s="31"/>
      <c r="Z338" s="31"/>
      <c r="AA338" s="31"/>
      <c r="AB338" s="31"/>
      <c r="AC338" s="31"/>
      <c r="AD338" s="31"/>
      <c r="AE338" s="31"/>
      <c r="AF338" s="84"/>
      <c r="AG338" s="31"/>
      <c r="AH338" s="31"/>
      <c r="AI338" s="31"/>
      <c r="AJ338" s="84"/>
      <c r="AK338" s="31"/>
      <c r="AL338" s="31"/>
      <c r="AM338" s="84"/>
      <c r="AN338" s="28"/>
      <c r="AO338" s="27"/>
      <c r="AP338" s="27"/>
      <c r="AQ338" s="86" t="s">
        <v>2553</v>
      </c>
    </row>
    <row r="339" spans="1:43" ht="50">
      <c r="A339" s="27" t="s">
        <v>2554</v>
      </c>
      <c r="B339" s="99" t="s">
        <v>2555</v>
      </c>
      <c r="C339" s="28" t="s">
        <v>2556</v>
      </c>
      <c r="D339" s="34" t="s">
        <v>1035</v>
      </c>
      <c r="E339" s="27" t="s">
        <v>864</v>
      </c>
      <c r="F339" s="27" t="s">
        <v>1097</v>
      </c>
      <c r="G339" s="27" t="s">
        <v>1036</v>
      </c>
      <c r="H339" s="81">
        <v>1</v>
      </c>
      <c r="I339" s="31"/>
      <c r="J339" s="31">
        <v>1</v>
      </c>
      <c r="K339" s="31"/>
      <c r="L339" s="31"/>
      <c r="M339" s="84"/>
      <c r="N339" s="31"/>
      <c r="O339" s="31"/>
      <c r="P339" s="31"/>
      <c r="Q339" s="31"/>
      <c r="R339" s="31"/>
      <c r="S339" s="31"/>
      <c r="T339" s="31"/>
      <c r="U339" s="31"/>
      <c r="V339" s="31"/>
      <c r="W339" s="84"/>
      <c r="X339" s="31"/>
      <c r="Y339" s="31"/>
      <c r="Z339" s="31"/>
      <c r="AA339" s="31"/>
      <c r="AB339" s="31"/>
      <c r="AC339" s="31"/>
      <c r="AD339" s="31"/>
      <c r="AE339" s="31"/>
      <c r="AF339" s="84"/>
      <c r="AG339" s="31"/>
      <c r="AH339" s="31"/>
      <c r="AI339" s="31"/>
      <c r="AJ339" s="84"/>
      <c r="AK339" s="31"/>
      <c r="AL339" s="31"/>
      <c r="AM339" s="84"/>
      <c r="AN339" s="28"/>
      <c r="AO339" s="27"/>
      <c r="AP339" s="27"/>
      <c r="AQ339" s="86" t="s">
        <v>2557</v>
      </c>
    </row>
    <row r="340" spans="1:43" ht="13">
      <c r="A340" s="27" t="s">
        <v>2558</v>
      </c>
      <c r="B340" s="99" t="s">
        <v>2559</v>
      </c>
      <c r="C340" s="28" t="s">
        <v>2560</v>
      </c>
      <c r="D340" s="34" t="s">
        <v>1035</v>
      </c>
      <c r="E340" s="27" t="s">
        <v>1036</v>
      </c>
      <c r="F340" s="27" t="s">
        <v>1036</v>
      </c>
      <c r="G340" s="27" t="s">
        <v>1036</v>
      </c>
      <c r="H340" s="81"/>
      <c r="I340" s="31"/>
      <c r="J340" s="31"/>
      <c r="K340" s="31"/>
      <c r="L340" s="31"/>
      <c r="M340" s="84"/>
      <c r="N340" s="31"/>
      <c r="O340" s="31"/>
      <c r="P340" s="31"/>
      <c r="Q340" s="31"/>
      <c r="R340" s="31"/>
      <c r="S340" s="31"/>
      <c r="T340" s="31"/>
      <c r="U340" s="31"/>
      <c r="V340" s="31"/>
      <c r="W340" s="84"/>
      <c r="X340" s="31"/>
      <c r="Y340" s="31"/>
      <c r="Z340" s="31"/>
      <c r="AA340" s="31"/>
      <c r="AB340" s="31"/>
      <c r="AC340" s="31"/>
      <c r="AD340" s="31"/>
      <c r="AE340" s="31"/>
      <c r="AF340" s="84"/>
      <c r="AG340" s="31"/>
      <c r="AH340" s="31"/>
      <c r="AI340" s="31"/>
      <c r="AJ340" s="84"/>
      <c r="AK340" s="31"/>
      <c r="AL340" s="31"/>
      <c r="AM340" s="84"/>
      <c r="AN340" s="28"/>
      <c r="AO340" s="27"/>
      <c r="AP340" s="27"/>
      <c r="AQ340" s="86" t="s">
        <v>2561</v>
      </c>
    </row>
    <row r="341" spans="1:43" ht="112.5">
      <c r="A341" s="27" t="s">
        <v>2562</v>
      </c>
      <c r="B341" s="99" t="s">
        <v>2563</v>
      </c>
      <c r="C341" s="28" t="s">
        <v>2564</v>
      </c>
      <c r="D341" s="34" t="s">
        <v>1035</v>
      </c>
      <c r="E341" s="27" t="s">
        <v>864</v>
      </c>
      <c r="F341" s="27" t="s">
        <v>1097</v>
      </c>
      <c r="G341" s="27" t="s">
        <v>1036</v>
      </c>
      <c r="H341" s="81">
        <v>1</v>
      </c>
      <c r="I341" s="31"/>
      <c r="J341" s="31">
        <v>1</v>
      </c>
      <c r="K341" s="31"/>
      <c r="L341" s="31"/>
      <c r="M341" s="84"/>
      <c r="N341" s="31"/>
      <c r="O341" s="31"/>
      <c r="P341" s="31"/>
      <c r="Q341" s="31"/>
      <c r="R341" s="31"/>
      <c r="S341" s="31"/>
      <c r="T341" s="31"/>
      <c r="U341" s="31"/>
      <c r="V341" s="31"/>
      <c r="W341" s="84"/>
      <c r="X341" s="31"/>
      <c r="Y341" s="31"/>
      <c r="Z341" s="31"/>
      <c r="AA341" s="31"/>
      <c r="AB341" s="31"/>
      <c r="AC341" s="31"/>
      <c r="AD341" s="31"/>
      <c r="AE341" s="31"/>
      <c r="AF341" s="84"/>
      <c r="AG341" s="31"/>
      <c r="AH341" s="31"/>
      <c r="AI341" s="31"/>
      <c r="AJ341" s="84"/>
      <c r="AK341" s="31"/>
      <c r="AL341" s="31"/>
      <c r="AM341" s="84"/>
      <c r="AN341" s="28"/>
      <c r="AO341" s="27"/>
      <c r="AP341" s="27"/>
      <c r="AQ341" s="86" t="s">
        <v>2565</v>
      </c>
    </row>
    <row r="342" spans="1:43" ht="87.5">
      <c r="A342" s="27" t="s">
        <v>2566</v>
      </c>
      <c r="B342" s="99" t="s">
        <v>2567</v>
      </c>
      <c r="C342" s="28" t="s">
        <v>2568</v>
      </c>
      <c r="D342" s="34" t="s">
        <v>1035</v>
      </c>
      <c r="E342" s="27" t="s">
        <v>864</v>
      </c>
      <c r="F342" s="27" t="s">
        <v>1097</v>
      </c>
      <c r="G342" s="27" t="s">
        <v>1036</v>
      </c>
      <c r="H342" s="81">
        <v>1</v>
      </c>
      <c r="I342" s="31"/>
      <c r="J342" s="31"/>
      <c r="K342" s="31"/>
      <c r="L342" s="31"/>
      <c r="M342" s="84"/>
      <c r="N342" s="31"/>
      <c r="O342" s="31"/>
      <c r="P342" s="31"/>
      <c r="Q342" s="31"/>
      <c r="R342" s="31"/>
      <c r="S342" s="31"/>
      <c r="T342" s="31"/>
      <c r="U342" s="31"/>
      <c r="V342" s="31"/>
      <c r="W342" s="84"/>
      <c r="X342" s="31"/>
      <c r="Y342" s="31"/>
      <c r="Z342" s="31"/>
      <c r="AA342" s="31"/>
      <c r="AB342" s="31"/>
      <c r="AC342" s="31"/>
      <c r="AD342" s="31"/>
      <c r="AE342" s="31"/>
      <c r="AF342" s="84"/>
      <c r="AG342" s="31"/>
      <c r="AH342" s="31"/>
      <c r="AI342" s="31"/>
      <c r="AJ342" s="84"/>
      <c r="AK342" s="31"/>
      <c r="AL342" s="31"/>
      <c r="AM342" s="84"/>
      <c r="AN342" s="28"/>
      <c r="AO342" s="27"/>
      <c r="AP342" s="27"/>
      <c r="AQ342" s="86" t="s">
        <v>2569</v>
      </c>
    </row>
    <row r="343" spans="1:43" ht="25">
      <c r="A343" s="27" t="s">
        <v>2570</v>
      </c>
      <c r="B343" s="99" t="s">
        <v>2571</v>
      </c>
      <c r="C343" s="28" t="s">
        <v>2572</v>
      </c>
      <c r="D343" s="34" t="s">
        <v>1035</v>
      </c>
      <c r="E343" s="27" t="s">
        <v>864</v>
      </c>
      <c r="F343" s="27" t="s">
        <v>1097</v>
      </c>
      <c r="G343" s="27" t="s">
        <v>1036</v>
      </c>
      <c r="H343" s="81"/>
      <c r="I343" s="31"/>
      <c r="J343" s="31"/>
      <c r="K343" s="31"/>
      <c r="L343" s="31"/>
      <c r="M343" s="84">
        <v>1</v>
      </c>
      <c r="N343" s="31"/>
      <c r="O343" s="31"/>
      <c r="P343" s="31"/>
      <c r="Q343" s="31"/>
      <c r="R343" s="31"/>
      <c r="S343" s="31"/>
      <c r="T343" s="31"/>
      <c r="U343" s="31"/>
      <c r="V343" s="31"/>
      <c r="W343" s="84"/>
      <c r="X343" s="31"/>
      <c r="Y343" s="31"/>
      <c r="Z343" s="31"/>
      <c r="AA343" s="31"/>
      <c r="AB343" s="31"/>
      <c r="AC343" s="31"/>
      <c r="AD343" s="31"/>
      <c r="AE343" s="31"/>
      <c r="AF343" s="84"/>
      <c r="AG343" s="31"/>
      <c r="AH343" s="31"/>
      <c r="AI343" s="31"/>
      <c r="AJ343" s="84"/>
      <c r="AK343" s="31"/>
      <c r="AL343" s="31"/>
      <c r="AM343" s="84"/>
      <c r="AN343" s="28"/>
      <c r="AO343" s="27"/>
      <c r="AP343" s="27"/>
      <c r="AQ343" s="86" t="s">
        <v>2573</v>
      </c>
    </row>
    <row r="344" spans="1:43" ht="25">
      <c r="A344" s="27" t="s">
        <v>2574</v>
      </c>
      <c r="B344" s="99" t="s">
        <v>2575</v>
      </c>
      <c r="C344" s="28" t="s">
        <v>2470</v>
      </c>
      <c r="D344" s="34" t="s">
        <v>1066</v>
      </c>
      <c r="E344" s="27" t="s">
        <v>864</v>
      </c>
      <c r="F344" s="27" t="s">
        <v>1097</v>
      </c>
      <c r="G344" s="27" t="s">
        <v>1036</v>
      </c>
      <c r="H344" s="81"/>
      <c r="I344" s="31"/>
      <c r="J344" s="31"/>
      <c r="K344" s="31"/>
      <c r="L344" s="31"/>
      <c r="M344" s="84"/>
      <c r="N344" s="31"/>
      <c r="O344" s="31"/>
      <c r="P344" s="31"/>
      <c r="Q344" s="31"/>
      <c r="R344" s="31"/>
      <c r="S344" s="31"/>
      <c r="T344" s="31"/>
      <c r="U344" s="31"/>
      <c r="V344" s="31"/>
      <c r="W344" s="84"/>
      <c r="X344" s="31"/>
      <c r="Y344" s="31"/>
      <c r="Z344" s="31"/>
      <c r="AA344" s="31"/>
      <c r="AB344" s="31"/>
      <c r="AC344" s="31"/>
      <c r="AD344" s="31"/>
      <c r="AE344" s="31"/>
      <c r="AF344" s="84"/>
      <c r="AG344" s="31"/>
      <c r="AH344" s="31"/>
      <c r="AI344" s="31"/>
      <c r="AJ344" s="84"/>
      <c r="AK344" s="31"/>
      <c r="AL344" s="31"/>
      <c r="AM344" s="84"/>
      <c r="AN344" s="28"/>
      <c r="AO344" s="27">
        <v>1</v>
      </c>
      <c r="AP344" s="27"/>
      <c r="AQ344" s="86" t="s">
        <v>2576</v>
      </c>
    </row>
    <row r="345" spans="1:43" ht="25">
      <c r="A345" s="27" t="s">
        <v>2577</v>
      </c>
      <c r="B345" s="99" t="s">
        <v>2578</v>
      </c>
      <c r="C345" s="28" t="s">
        <v>2579</v>
      </c>
      <c r="D345" s="34" t="s">
        <v>1077</v>
      </c>
      <c r="E345" s="27" t="s">
        <v>864</v>
      </c>
      <c r="F345" s="27" t="s">
        <v>1097</v>
      </c>
      <c r="G345" s="27" t="s">
        <v>89</v>
      </c>
      <c r="H345" s="81">
        <v>1</v>
      </c>
      <c r="I345" s="31"/>
      <c r="J345" s="31"/>
      <c r="K345" s="31"/>
      <c r="L345" s="31"/>
      <c r="M345" s="84"/>
      <c r="N345" s="31"/>
      <c r="O345" s="31"/>
      <c r="P345" s="31"/>
      <c r="Q345" s="31"/>
      <c r="R345" s="31"/>
      <c r="S345" s="31"/>
      <c r="T345" s="31"/>
      <c r="U345" s="31"/>
      <c r="V345" s="31"/>
      <c r="W345" s="84"/>
      <c r="X345" s="31"/>
      <c r="Y345" s="31"/>
      <c r="Z345" s="31"/>
      <c r="AA345" s="31"/>
      <c r="AB345" s="31"/>
      <c r="AC345" s="31"/>
      <c r="AD345" s="31"/>
      <c r="AE345" s="31">
        <v>1</v>
      </c>
      <c r="AF345" s="84"/>
      <c r="AG345" s="31"/>
      <c r="AH345" s="31"/>
      <c r="AI345" s="31"/>
      <c r="AJ345" s="84"/>
      <c r="AK345" s="31"/>
      <c r="AL345" s="31"/>
      <c r="AM345" s="84"/>
      <c r="AN345" s="28"/>
      <c r="AO345" s="27">
        <v>1</v>
      </c>
      <c r="AP345" s="27"/>
      <c r="AQ345" s="86" t="s">
        <v>2580</v>
      </c>
    </row>
    <row r="346" spans="1:43" ht="25">
      <c r="A346" s="27" t="s">
        <v>2581</v>
      </c>
      <c r="B346" s="99" t="s">
        <v>2582</v>
      </c>
      <c r="C346" s="28" t="s">
        <v>2583</v>
      </c>
      <c r="D346" s="34" t="s">
        <v>1036</v>
      </c>
      <c r="E346" s="27" t="s">
        <v>864</v>
      </c>
      <c r="F346" s="27" t="s">
        <v>1097</v>
      </c>
      <c r="G346" s="27" t="s">
        <v>1036</v>
      </c>
      <c r="H346" s="81"/>
      <c r="I346" s="31"/>
      <c r="J346" s="31"/>
      <c r="K346" s="31"/>
      <c r="L346" s="31"/>
      <c r="M346" s="84"/>
      <c r="N346" s="31"/>
      <c r="O346" s="31"/>
      <c r="P346" s="31"/>
      <c r="Q346" s="31"/>
      <c r="R346" s="31"/>
      <c r="S346" s="31"/>
      <c r="T346" s="31"/>
      <c r="U346" s="31"/>
      <c r="V346" s="31"/>
      <c r="W346" s="84"/>
      <c r="X346" s="31"/>
      <c r="Y346" s="31"/>
      <c r="Z346" s="31"/>
      <c r="AA346" s="31"/>
      <c r="AB346" s="31"/>
      <c r="AC346" s="31"/>
      <c r="AD346" s="31"/>
      <c r="AE346" s="31"/>
      <c r="AF346" s="84"/>
      <c r="AG346" s="31"/>
      <c r="AH346" s="31"/>
      <c r="AI346" s="31"/>
      <c r="AJ346" s="84"/>
      <c r="AK346" s="31"/>
      <c r="AL346" s="31"/>
      <c r="AM346" s="84"/>
      <c r="AN346" s="28"/>
      <c r="AO346" s="27">
        <v>1</v>
      </c>
      <c r="AP346" s="27"/>
      <c r="AQ346" s="86" t="s">
        <v>2584</v>
      </c>
    </row>
    <row r="347" spans="1:43" ht="37.5">
      <c r="A347" s="27" t="s">
        <v>2585</v>
      </c>
      <c r="B347" s="99" t="s">
        <v>2586</v>
      </c>
      <c r="C347" s="28" t="s">
        <v>2587</v>
      </c>
      <c r="D347" s="34" t="s">
        <v>1035</v>
      </c>
      <c r="E347" s="27" t="s">
        <v>1046</v>
      </c>
      <c r="F347" s="27" t="s">
        <v>1072</v>
      </c>
      <c r="G347" s="27" t="s">
        <v>1036</v>
      </c>
      <c r="H347" s="81">
        <v>1</v>
      </c>
      <c r="I347" s="31"/>
      <c r="J347" s="31"/>
      <c r="K347" s="31"/>
      <c r="L347" s="31"/>
      <c r="M347" s="84"/>
      <c r="N347" s="31"/>
      <c r="O347" s="31"/>
      <c r="P347" s="31"/>
      <c r="Q347" s="31"/>
      <c r="R347" s="31"/>
      <c r="S347" s="31"/>
      <c r="T347" s="31"/>
      <c r="U347" s="31"/>
      <c r="V347" s="31"/>
      <c r="W347" s="84"/>
      <c r="X347" s="31"/>
      <c r="Y347" s="31"/>
      <c r="Z347" s="31"/>
      <c r="AA347" s="31"/>
      <c r="AB347" s="31"/>
      <c r="AC347" s="31"/>
      <c r="AD347" s="31">
        <v>1</v>
      </c>
      <c r="AE347" s="31"/>
      <c r="AF347" s="84"/>
      <c r="AG347" s="31"/>
      <c r="AH347" s="31"/>
      <c r="AI347" s="31"/>
      <c r="AJ347" s="84"/>
      <c r="AK347" s="31"/>
      <c r="AL347" s="31"/>
      <c r="AM347" s="84"/>
      <c r="AN347" s="28"/>
      <c r="AO347" s="27"/>
      <c r="AP347" s="27"/>
      <c r="AQ347" s="86" t="s">
        <v>2588</v>
      </c>
    </row>
    <row r="348" spans="1:43" ht="50">
      <c r="A348" s="27" t="s">
        <v>2589</v>
      </c>
      <c r="B348" s="99" t="s">
        <v>2590</v>
      </c>
      <c r="C348" s="28" t="s">
        <v>2591</v>
      </c>
      <c r="D348" s="34" t="s">
        <v>1035</v>
      </c>
      <c r="E348" s="27" t="s">
        <v>1046</v>
      </c>
      <c r="F348" s="27" t="s">
        <v>1072</v>
      </c>
      <c r="G348" s="27" t="s">
        <v>1036</v>
      </c>
      <c r="H348" s="81"/>
      <c r="I348" s="31"/>
      <c r="J348" s="31"/>
      <c r="K348" s="31">
        <v>1</v>
      </c>
      <c r="L348" s="31"/>
      <c r="M348" s="84">
        <v>1</v>
      </c>
      <c r="N348" s="31"/>
      <c r="O348" s="31"/>
      <c r="P348" s="31"/>
      <c r="Q348" s="31"/>
      <c r="R348" s="31"/>
      <c r="S348" s="31"/>
      <c r="T348" s="31"/>
      <c r="U348" s="31"/>
      <c r="V348" s="31"/>
      <c r="W348" s="84"/>
      <c r="X348" s="31"/>
      <c r="Y348" s="31"/>
      <c r="Z348" s="31"/>
      <c r="AA348" s="31"/>
      <c r="AB348" s="31"/>
      <c r="AC348" s="31"/>
      <c r="AD348" s="31"/>
      <c r="AE348" s="31"/>
      <c r="AF348" s="84"/>
      <c r="AG348" s="31"/>
      <c r="AH348" s="31"/>
      <c r="AI348" s="31"/>
      <c r="AJ348" s="84"/>
      <c r="AK348" s="31"/>
      <c r="AL348" s="31"/>
      <c r="AM348" s="84"/>
      <c r="AN348" s="28"/>
      <c r="AO348" s="27">
        <v>1</v>
      </c>
      <c r="AP348" s="27"/>
      <c r="AQ348" s="86" t="s">
        <v>2592</v>
      </c>
    </row>
    <row r="349" spans="1:43" ht="37.5">
      <c r="A349" s="27" t="s">
        <v>2593</v>
      </c>
      <c r="B349" s="99" t="s">
        <v>2594</v>
      </c>
      <c r="C349" s="28" t="s">
        <v>2595</v>
      </c>
      <c r="D349" s="34" t="s">
        <v>1066</v>
      </c>
      <c r="E349" s="27" t="s">
        <v>864</v>
      </c>
      <c r="F349" s="27" t="s">
        <v>1097</v>
      </c>
      <c r="G349" s="27" t="s">
        <v>1036</v>
      </c>
      <c r="H349" s="81">
        <v>1</v>
      </c>
      <c r="I349" s="31"/>
      <c r="J349" s="31"/>
      <c r="K349" s="31">
        <v>1</v>
      </c>
      <c r="L349" s="31"/>
      <c r="M349" s="84">
        <v>1</v>
      </c>
      <c r="N349" s="31"/>
      <c r="O349" s="31">
        <v>1</v>
      </c>
      <c r="P349" s="31"/>
      <c r="Q349" s="31"/>
      <c r="R349" s="31"/>
      <c r="S349" s="31"/>
      <c r="T349" s="31"/>
      <c r="U349" s="31"/>
      <c r="V349" s="31"/>
      <c r="W349" s="84"/>
      <c r="X349" s="31"/>
      <c r="Y349" s="31"/>
      <c r="Z349" s="31"/>
      <c r="AA349" s="31"/>
      <c r="AB349" s="31"/>
      <c r="AC349" s="31"/>
      <c r="AD349" s="31"/>
      <c r="AE349" s="31"/>
      <c r="AF349" s="84"/>
      <c r="AG349" s="31"/>
      <c r="AH349" s="31"/>
      <c r="AI349" s="31"/>
      <c r="AJ349" s="84"/>
      <c r="AK349" s="31"/>
      <c r="AL349" s="31"/>
      <c r="AM349" s="84"/>
      <c r="AN349" s="28"/>
      <c r="AO349" s="27"/>
      <c r="AP349" s="27"/>
      <c r="AQ349" s="86" t="s">
        <v>2596</v>
      </c>
    </row>
    <row r="350" spans="1:43" ht="37.5">
      <c r="A350" s="27" t="s">
        <v>2597</v>
      </c>
      <c r="B350" s="99" t="s">
        <v>2598</v>
      </c>
      <c r="C350" s="28" t="s">
        <v>2466</v>
      </c>
      <c r="D350" s="34" t="s">
        <v>1035</v>
      </c>
      <c r="E350" s="27" t="s">
        <v>864</v>
      </c>
      <c r="F350" s="27" t="s">
        <v>1097</v>
      </c>
      <c r="G350" s="27" t="s">
        <v>1036</v>
      </c>
      <c r="H350" s="81">
        <v>1</v>
      </c>
      <c r="I350" s="31"/>
      <c r="J350" s="31"/>
      <c r="K350" s="31"/>
      <c r="L350" s="31"/>
      <c r="M350" s="84"/>
      <c r="N350" s="31"/>
      <c r="O350" s="31"/>
      <c r="P350" s="31"/>
      <c r="Q350" s="31"/>
      <c r="R350" s="31"/>
      <c r="S350" s="31"/>
      <c r="T350" s="31"/>
      <c r="U350" s="31"/>
      <c r="V350" s="31"/>
      <c r="W350" s="84"/>
      <c r="X350" s="31"/>
      <c r="Y350" s="31"/>
      <c r="Z350" s="31"/>
      <c r="AA350" s="31"/>
      <c r="AB350" s="31"/>
      <c r="AC350" s="31"/>
      <c r="AD350" s="31"/>
      <c r="AE350" s="31"/>
      <c r="AF350" s="84"/>
      <c r="AG350" s="31"/>
      <c r="AH350" s="31"/>
      <c r="AI350" s="31"/>
      <c r="AJ350" s="84"/>
      <c r="AK350" s="31"/>
      <c r="AL350" s="31"/>
      <c r="AM350" s="84"/>
      <c r="AN350" s="28"/>
      <c r="AO350" s="27"/>
      <c r="AP350" s="27"/>
      <c r="AQ350" s="86" t="s">
        <v>2599</v>
      </c>
    </row>
    <row r="351" spans="1:43" ht="37.5">
      <c r="A351" s="27" t="s">
        <v>2600</v>
      </c>
      <c r="B351" s="99" t="s">
        <v>2601</v>
      </c>
      <c r="C351" s="28" t="s">
        <v>2466</v>
      </c>
      <c r="D351" s="34" t="s">
        <v>1035</v>
      </c>
      <c r="E351" s="27" t="s">
        <v>864</v>
      </c>
      <c r="F351" s="27" t="s">
        <v>1097</v>
      </c>
      <c r="G351" s="27" t="s">
        <v>1036</v>
      </c>
      <c r="H351" s="81">
        <v>1</v>
      </c>
      <c r="I351" s="31"/>
      <c r="J351" s="31"/>
      <c r="K351" s="31"/>
      <c r="L351" s="31"/>
      <c r="M351" s="84"/>
      <c r="N351" s="31"/>
      <c r="O351" s="31"/>
      <c r="P351" s="31"/>
      <c r="Q351" s="31"/>
      <c r="R351" s="31"/>
      <c r="S351" s="31"/>
      <c r="T351" s="31"/>
      <c r="U351" s="31"/>
      <c r="V351" s="31"/>
      <c r="W351" s="84"/>
      <c r="X351" s="31"/>
      <c r="Y351" s="31"/>
      <c r="Z351" s="31"/>
      <c r="AA351" s="31"/>
      <c r="AB351" s="31"/>
      <c r="AC351" s="31"/>
      <c r="AD351" s="31"/>
      <c r="AE351" s="31"/>
      <c r="AF351" s="84"/>
      <c r="AG351" s="31"/>
      <c r="AH351" s="31"/>
      <c r="AI351" s="31"/>
      <c r="AJ351" s="84"/>
      <c r="AK351" s="31"/>
      <c r="AL351" s="31"/>
      <c r="AM351" s="84"/>
      <c r="AN351" s="28"/>
      <c r="AO351" s="27"/>
      <c r="AP351" s="27"/>
      <c r="AQ351" s="86" t="s">
        <v>2602</v>
      </c>
    </row>
    <row r="352" spans="1:43" ht="37.5">
      <c r="A352" s="27" t="s">
        <v>2603</v>
      </c>
      <c r="B352" s="99" t="s">
        <v>2604</v>
      </c>
      <c r="C352" s="28" t="s">
        <v>2466</v>
      </c>
      <c r="D352" s="34" t="s">
        <v>1035</v>
      </c>
      <c r="E352" s="27" t="s">
        <v>864</v>
      </c>
      <c r="F352" s="27" t="s">
        <v>1097</v>
      </c>
      <c r="G352" s="27" t="s">
        <v>1036</v>
      </c>
      <c r="H352" s="81">
        <v>1</v>
      </c>
      <c r="I352" s="31"/>
      <c r="J352" s="31"/>
      <c r="K352" s="31"/>
      <c r="L352" s="31"/>
      <c r="M352" s="84"/>
      <c r="N352" s="31"/>
      <c r="O352" s="31"/>
      <c r="P352" s="31"/>
      <c r="Q352" s="31"/>
      <c r="R352" s="31"/>
      <c r="S352" s="31"/>
      <c r="T352" s="31"/>
      <c r="U352" s="31"/>
      <c r="V352" s="31"/>
      <c r="W352" s="84"/>
      <c r="X352" s="31"/>
      <c r="Y352" s="31"/>
      <c r="Z352" s="31"/>
      <c r="AA352" s="31"/>
      <c r="AB352" s="31"/>
      <c r="AC352" s="31"/>
      <c r="AD352" s="31"/>
      <c r="AE352" s="31"/>
      <c r="AF352" s="84"/>
      <c r="AG352" s="31"/>
      <c r="AH352" s="31"/>
      <c r="AI352" s="31"/>
      <c r="AJ352" s="84"/>
      <c r="AK352" s="31"/>
      <c r="AL352" s="31"/>
      <c r="AM352" s="84"/>
      <c r="AN352" s="28"/>
      <c r="AO352" s="27"/>
      <c r="AP352" s="27"/>
      <c r="AQ352" s="86" t="s">
        <v>2605</v>
      </c>
    </row>
    <row r="353" spans="1:43" ht="37.5">
      <c r="A353" s="27" t="s">
        <v>2606</v>
      </c>
      <c r="B353" s="99" t="s">
        <v>2607</v>
      </c>
      <c r="C353" s="28" t="s">
        <v>2608</v>
      </c>
      <c r="D353" s="34" t="s">
        <v>1077</v>
      </c>
      <c r="E353" s="27" t="s">
        <v>864</v>
      </c>
      <c r="F353" s="27" t="s">
        <v>1097</v>
      </c>
      <c r="G353" s="27" t="s">
        <v>1036</v>
      </c>
      <c r="H353" s="81"/>
      <c r="I353" s="31"/>
      <c r="J353" s="31"/>
      <c r="K353" s="31"/>
      <c r="L353" s="31"/>
      <c r="M353" s="84"/>
      <c r="N353" s="31"/>
      <c r="O353" s="31"/>
      <c r="P353" s="31"/>
      <c r="Q353" s="31"/>
      <c r="R353" s="31"/>
      <c r="S353" s="31"/>
      <c r="T353" s="31"/>
      <c r="U353" s="31"/>
      <c r="V353" s="31"/>
      <c r="W353" s="84"/>
      <c r="X353" s="31"/>
      <c r="Y353" s="31"/>
      <c r="Z353" s="31"/>
      <c r="AA353" s="31"/>
      <c r="AB353" s="31"/>
      <c r="AC353" s="31"/>
      <c r="AD353" s="31"/>
      <c r="AE353" s="31"/>
      <c r="AF353" s="84"/>
      <c r="AG353" s="31"/>
      <c r="AH353" s="31"/>
      <c r="AI353" s="31"/>
      <c r="AJ353" s="84"/>
      <c r="AK353" s="31"/>
      <c r="AL353" s="31"/>
      <c r="AM353" s="84"/>
      <c r="AN353" s="28"/>
      <c r="AO353" s="27"/>
      <c r="AP353" s="27"/>
      <c r="AQ353" s="86" t="s">
        <v>2609</v>
      </c>
    </row>
    <row r="354" spans="1:43" ht="25">
      <c r="A354" s="27" t="s">
        <v>2610</v>
      </c>
      <c r="B354" s="99" t="s">
        <v>2611</v>
      </c>
      <c r="C354" s="28" t="s">
        <v>2583</v>
      </c>
      <c r="D354" s="34" t="s">
        <v>1036</v>
      </c>
      <c r="E354" s="27" t="s">
        <v>864</v>
      </c>
      <c r="F354" s="27" t="s">
        <v>1097</v>
      </c>
      <c r="G354" s="27" t="s">
        <v>1036</v>
      </c>
      <c r="H354" s="81"/>
      <c r="I354" s="31"/>
      <c r="J354" s="31"/>
      <c r="K354" s="31"/>
      <c r="L354" s="31"/>
      <c r="M354" s="84"/>
      <c r="N354" s="31"/>
      <c r="O354" s="31"/>
      <c r="P354" s="31"/>
      <c r="Q354" s="31"/>
      <c r="R354" s="31"/>
      <c r="S354" s="31"/>
      <c r="T354" s="31"/>
      <c r="U354" s="31"/>
      <c r="V354" s="31"/>
      <c r="W354" s="84"/>
      <c r="X354" s="31"/>
      <c r="Y354" s="31"/>
      <c r="Z354" s="31"/>
      <c r="AA354" s="31"/>
      <c r="AB354" s="31"/>
      <c r="AC354" s="31"/>
      <c r="AD354" s="31"/>
      <c r="AE354" s="31"/>
      <c r="AF354" s="84"/>
      <c r="AG354" s="31"/>
      <c r="AH354" s="31"/>
      <c r="AI354" s="31"/>
      <c r="AJ354" s="84"/>
      <c r="AK354" s="31"/>
      <c r="AL354" s="31"/>
      <c r="AM354" s="84"/>
      <c r="AN354" s="28"/>
      <c r="AO354" s="27">
        <v>1</v>
      </c>
      <c r="AP354" s="27"/>
      <c r="AQ354" s="86" t="s">
        <v>2612</v>
      </c>
    </row>
    <row r="355" spans="1:43" ht="25">
      <c r="A355" s="27" t="s">
        <v>2613</v>
      </c>
      <c r="B355" s="99" t="s">
        <v>2614</v>
      </c>
      <c r="C355" s="28" t="s">
        <v>2542</v>
      </c>
      <c r="D355" s="34" t="s">
        <v>1066</v>
      </c>
      <c r="E355" s="27" t="s">
        <v>864</v>
      </c>
      <c r="F355" s="27" t="s">
        <v>1097</v>
      </c>
      <c r="G355" s="27" t="s">
        <v>53</v>
      </c>
      <c r="H355" s="81"/>
      <c r="I355" s="31"/>
      <c r="J355" s="31"/>
      <c r="K355" s="31"/>
      <c r="L355" s="31"/>
      <c r="M355" s="84"/>
      <c r="N355" s="31"/>
      <c r="O355" s="31"/>
      <c r="P355" s="31"/>
      <c r="Q355" s="31"/>
      <c r="R355" s="31"/>
      <c r="S355" s="31"/>
      <c r="T355" s="31"/>
      <c r="U355" s="31"/>
      <c r="V355" s="31"/>
      <c r="W355" s="84"/>
      <c r="X355" s="31"/>
      <c r="Y355" s="31"/>
      <c r="Z355" s="31"/>
      <c r="AA355" s="31"/>
      <c r="AB355" s="31"/>
      <c r="AC355" s="31"/>
      <c r="AD355" s="31"/>
      <c r="AE355" s="31"/>
      <c r="AF355" s="84"/>
      <c r="AG355" s="31"/>
      <c r="AH355" s="31"/>
      <c r="AI355" s="31"/>
      <c r="AJ355" s="84"/>
      <c r="AK355" s="31"/>
      <c r="AL355" s="31"/>
      <c r="AM355" s="84"/>
      <c r="AN355" s="28"/>
      <c r="AO355" s="27"/>
      <c r="AP355" s="27"/>
      <c r="AQ355" s="86" t="s">
        <v>2615</v>
      </c>
    </row>
    <row r="356" spans="1:43" ht="25">
      <c r="A356" s="27" t="s">
        <v>2616</v>
      </c>
      <c r="B356" s="99" t="s">
        <v>2617</v>
      </c>
      <c r="C356" s="28" t="s">
        <v>2618</v>
      </c>
      <c r="D356" s="34" t="s">
        <v>1077</v>
      </c>
      <c r="E356" s="27" t="s">
        <v>1036</v>
      </c>
      <c r="F356" s="27" t="s">
        <v>1036</v>
      </c>
      <c r="G356" s="27" t="s">
        <v>1036</v>
      </c>
      <c r="H356" s="81"/>
      <c r="I356" s="31"/>
      <c r="J356" s="31"/>
      <c r="K356" s="31"/>
      <c r="L356" s="31"/>
      <c r="M356" s="84"/>
      <c r="N356" s="31"/>
      <c r="O356" s="31"/>
      <c r="P356" s="31"/>
      <c r="Q356" s="31"/>
      <c r="R356" s="31"/>
      <c r="S356" s="31"/>
      <c r="T356" s="31"/>
      <c r="U356" s="31"/>
      <c r="V356" s="31"/>
      <c r="W356" s="84"/>
      <c r="X356" s="31"/>
      <c r="Y356" s="31"/>
      <c r="Z356" s="31"/>
      <c r="AA356" s="31"/>
      <c r="AB356" s="31"/>
      <c r="AC356" s="31"/>
      <c r="AD356" s="31"/>
      <c r="AE356" s="31"/>
      <c r="AF356" s="84"/>
      <c r="AG356" s="31"/>
      <c r="AH356" s="31"/>
      <c r="AI356" s="31"/>
      <c r="AJ356" s="84"/>
      <c r="AK356" s="31"/>
      <c r="AL356" s="31"/>
      <c r="AM356" s="84"/>
      <c r="AN356" s="28"/>
      <c r="AO356" s="27"/>
      <c r="AP356" s="27"/>
      <c r="AQ356" s="86" t="s">
        <v>2619</v>
      </c>
    </row>
    <row r="357" spans="1:43" ht="37.5">
      <c r="A357" s="27" t="s">
        <v>2620</v>
      </c>
      <c r="B357" s="99" t="s">
        <v>2621</v>
      </c>
      <c r="C357" s="28" t="s">
        <v>2622</v>
      </c>
      <c r="D357" s="34" t="s">
        <v>1066</v>
      </c>
      <c r="E357" s="27" t="s">
        <v>864</v>
      </c>
      <c r="F357" s="27" t="s">
        <v>1097</v>
      </c>
      <c r="G357" s="27" t="s">
        <v>1036</v>
      </c>
      <c r="H357" s="81"/>
      <c r="I357" s="31"/>
      <c r="J357" s="31"/>
      <c r="K357" s="31"/>
      <c r="L357" s="31"/>
      <c r="M357" s="84"/>
      <c r="N357" s="31"/>
      <c r="O357" s="31"/>
      <c r="P357" s="31"/>
      <c r="Q357" s="31"/>
      <c r="R357" s="31"/>
      <c r="S357" s="31"/>
      <c r="T357" s="31"/>
      <c r="U357" s="31"/>
      <c r="V357" s="31"/>
      <c r="W357" s="84"/>
      <c r="X357" s="31"/>
      <c r="Y357" s="31"/>
      <c r="Z357" s="31"/>
      <c r="AA357" s="31"/>
      <c r="AB357" s="31"/>
      <c r="AC357" s="31"/>
      <c r="AD357" s="31"/>
      <c r="AE357" s="31"/>
      <c r="AF357" s="84"/>
      <c r="AG357" s="31"/>
      <c r="AH357" s="31"/>
      <c r="AI357" s="31"/>
      <c r="AJ357" s="84"/>
      <c r="AK357" s="31"/>
      <c r="AL357" s="31"/>
      <c r="AM357" s="84"/>
      <c r="AN357" s="28"/>
      <c r="AO357" s="27"/>
      <c r="AP357" s="27"/>
      <c r="AQ357" s="86" t="s">
        <v>2623</v>
      </c>
    </row>
    <row r="358" spans="1:43" ht="25">
      <c r="A358" s="27" t="s">
        <v>2624</v>
      </c>
      <c r="B358" s="99" t="s">
        <v>2625</v>
      </c>
      <c r="C358" s="28" t="s">
        <v>2583</v>
      </c>
      <c r="D358" s="34" t="s">
        <v>1036</v>
      </c>
      <c r="E358" s="27" t="s">
        <v>864</v>
      </c>
      <c r="F358" s="27" t="s">
        <v>1097</v>
      </c>
      <c r="G358" s="27" t="s">
        <v>1036</v>
      </c>
      <c r="H358" s="81"/>
      <c r="I358" s="31"/>
      <c r="J358" s="31"/>
      <c r="K358" s="31"/>
      <c r="L358" s="31"/>
      <c r="M358" s="84"/>
      <c r="N358" s="31"/>
      <c r="O358" s="31"/>
      <c r="P358" s="31"/>
      <c r="Q358" s="31"/>
      <c r="R358" s="31"/>
      <c r="S358" s="31"/>
      <c r="T358" s="31"/>
      <c r="U358" s="31"/>
      <c r="V358" s="31"/>
      <c r="W358" s="84"/>
      <c r="X358" s="31"/>
      <c r="Y358" s="31"/>
      <c r="Z358" s="31"/>
      <c r="AA358" s="31"/>
      <c r="AB358" s="31"/>
      <c r="AC358" s="31"/>
      <c r="AD358" s="31"/>
      <c r="AE358" s="31"/>
      <c r="AF358" s="84"/>
      <c r="AG358" s="31"/>
      <c r="AH358" s="31"/>
      <c r="AI358" s="31"/>
      <c r="AJ358" s="84"/>
      <c r="AK358" s="31"/>
      <c r="AL358" s="31"/>
      <c r="AM358" s="84"/>
      <c r="AN358" s="28"/>
      <c r="AO358" s="27">
        <v>1</v>
      </c>
      <c r="AP358" s="27"/>
      <c r="AQ358" s="86" t="s">
        <v>2626</v>
      </c>
    </row>
    <row r="359" spans="1:43" ht="25">
      <c r="A359" s="27" t="s">
        <v>2627</v>
      </c>
      <c r="B359" s="99" t="s">
        <v>2628</v>
      </c>
      <c r="C359" s="28" t="s">
        <v>2583</v>
      </c>
      <c r="D359" s="34" t="s">
        <v>1036</v>
      </c>
      <c r="E359" s="27" t="s">
        <v>907</v>
      </c>
      <c r="F359" s="27" t="s">
        <v>1097</v>
      </c>
      <c r="G359" s="27" t="s">
        <v>1036</v>
      </c>
      <c r="H359" s="81"/>
      <c r="I359" s="31"/>
      <c r="J359" s="31"/>
      <c r="K359" s="31"/>
      <c r="L359" s="31"/>
      <c r="M359" s="84"/>
      <c r="N359" s="31"/>
      <c r="O359" s="31"/>
      <c r="P359" s="31"/>
      <c r="Q359" s="31"/>
      <c r="R359" s="31"/>
      <c r="S359" s="31"/>
      <c r="T359" s="31"/>
      <c r="U359" s="31"/>
      <c r="V359" s="31"/>
      <c r="W359" s="84"/>
      <c r="X359" s="31"/>
      <c r="Y359" s="31"/>
      <c r="Z359" s="31"/>
      <c r="AA359" s="31"/>
      <c r="AB359" s="31"/>
      <c r="AC359" s="31"/>
      <c r="AD359" s="31"/>
      <c r="AE359" s="31"/>
      <c r="AF359" s="84"/>
      <c r="AG359" s="31"/>
      <c r="AH359" s="31"/>
      <c r="AI359" s="31"/>
      <c r="AJ359" s="84"/>
      <c r="AK359" s="31"/>
      <c r="AL359" s="31"/>
      <c r="AM359" s="84"/>
      <c r="AN359" s="28"/>
      <c r="AO359" s="27">
        <v>1</v>
      </c>
      <c r="AP359" s="27"/>
      <c r="AQ359" s="86" t="s">
        <v>2629</v>
      </c>
    </row>
    <row r="360" spans="1:43" ht="25">
      <c r="A360" s="27" t="s">
        <v>2630</v>
      </c>
      <c r="B360" s="99" t="s">
        <v>2631</v>
      </c>
      <c r="C360" s="28" t="s">
        <v>2583</v>
      </c>
      <c r="D360" s="34" t="s">
        <v>1036</v>
      </c>
      <c r="E360" s="27" t="s">
        <v>907</v>
      </c>
      <c r="F360" s="27" t="s">
        <v>1097</v>
      </c>
      <c r="G360" s="27" t="s">
        <v>1036</v>
      </c>
      <c r="H360" s="81"/>
      <c r="I360" s="31"/>
      <c r="J360" s="31"/>
      <c r="K360" s="31"/>
      <c r="L360" s="31"/>
      <c r="M360" s="84"/>
      <c r="N360" s="31"/>
      <c r="O360" s="31"/>
      <c r="P360" s="31"/>
      <c r="Q360" s="31"/>
      <c r="R360" s="31"/>
      <c r="S360" s="31"/>
      <c r="T360" s="31"/>
      <c r="U360" s="31"/>
      <c r="V360" s="31"/>
      <c r="W360" s="84"/>
      <c r="X360" s="31"/>
      <c r="Y360" s="31"/>
      <c r="Z360" s="31"/>
      <c r="AA360" s="31"/>
      <c r="AB360" s="31"/>
      <c r="AC360" s="31"/>
      <c r="AD360" s="31"/>
      <c r="AE360" s="31"/>
      <c r="AF360" s="84"/>
      <c r="AG360" s="31"/>
      <c r="AH360" s="31"/>
      <c r="AI360" s="31"/>
      <c r="AJ360" s="84"/>
      <c r="AK360" s="31"/>
      <c r="AL360" s="31"/>
      <c r="AM360" s="84"/>
      <c r="AN360" s="28"/>
      <c r="AO360" s="27">
        <v>1</v>
      </c>
      <c r="AP360" s="27"/>
      <c r="AQ360" s="86" t="s">
        <v>2632</v>
      </c>
    </row>
    <row r="361" spans="1:43" ht="37.5">
      <c r="A361" s="27" t="s">
        <v>2633</v>
      </c>
      <c r="B361" s="99" t="s">
        <v>2634</v>
      </c>
      <c r="C361" s="28" t="s">
        <v>2635</v>
      </c>
      <c r="D361" s="34" t="s">
        <v>1066</v>
      </c>
      <c r="E361" s="27" t="s">
        <v>907</v>
      </c>
      <c r="F361" s="27" t="s">
        <v>1097</v>
      </c>
      <c r="G361" s="27" t="s">
        <v>53</v>
      </c>
      <c r="H361" s="81"/>
      <c r="I361" s="31"/>
      <c r="J361" s="31"/>
      <c r="K361" s="31"/>
      <c r="L361" s="31">
        <v>1</v>
      </c>
      <c r="M361" s="84"/>
      <c r="N361" s="31">
        <v>1</v>
      </c>
      <c r="O361" s="31">
        <v>1</v>
      </c>
      <c r="P361" s="31">
        <v>1</v>
      </c>
      <c r="Q361" s="31"/>
      <c r="R361" s="31"/>
      <c r="S361" s="31"/>
      <c r="T361" s="31"/>
      <c r="U361" s="31"/>
      <c r="V361" s="31"/>
      <c r="W361" s="84"/>
      <c r="X361" s="31"/>
      <c r="Y361" s="31">
        <v>1</v>
      </c>
      <c r="Z361" s="31"/>
      <c r="AA361" s="31"/>
      <c r="AB361" s="31"/>
      <c r="AC361" s="31"/>
      <c r="AD361" s="31"/>
      <c r="AE361" s="31"/>
      <c r="AF361" s="84"/>
      <c r="AG361" s="31"/>
      <c r="AH361" s="31">
        <v>1</v>
      </c>
      <c r="AI361" s="31"/>
      <c r="AJ361" s="84"/>
      <c r="AK361" s="31"/>
      <c r="AL361" s="31"/>
      <c r="AM361" s="84"/>
      <c r="AN361" s="28"/>
      <c r="AO361" s="27"/>
      <c r="AP361" s="27"/>
      <c r="AQ361" s="86" t="s">
        <v>2636</v>
      </c>
    </row>
    <row r="362" spans="1:43" ht="25">
      <c r="A362" s="27" t="s">
        <v>2637</v>
      </c>
      <c r="B362" s="99" t="s">
        <v>2638</v>
      </c>
      <c r="C362" s="28" t="s">
        <v>2583</v>
      </c>
      <c r="D362" s="34" t="s">
        <v>1036</v>
      </c>
      <c r="E362" s="27" t="s">
        <v>907</v>
      </c>
      <c r="F362" s="27" t="s">
        <v>1097</v>
      </c>
      <c r="G362" s="27" t="s">
        <v>1036</v>
      </c>
      <c r="H362" s="81"/>
      <c r="I362" s="31"/>
      <c r="J362" s="31"/>
      <c r="K362" s="31"/>
      <c r="L362" s="31"/>
      <c r="M362" s="84"/>
      <c r="N362" s="31"/>
      <c r="O362" s="31"/>
      <c r="P362" s="31"/>
      <c r="Q362" s="31"/>
      <c r="R362" s="31"/>
      <c r="S362" s="31"/>
      <c r="T362" s="31"/>
      <c r="U362" s="31"/>
      <c r="V362" s="31"/>
      <c r="W362" s="84"/>
      <c r="X362" s="31"/>
      <c r="Y362" s="31"/>
      <c r="Z362" s="31"/>
      <c r="AA362" s="31"/>
      <c r="AB362" s="31"/>
      <c r="AC362" s="31"/>
      <c r="AD362" s="31"/>
      <c r="AE362" s="31"/>
      <c r="AF362" s="84"/>
      <c r="AG362" s="31"/>
      <c r="AH362" s="31"/>
      <c r="AI362" s="31"/>
      <c r="AJ362" s="84"/>
      <c r="AK362" s="31"/>
      <c r="AL362" s="31"/>
      <c r="AM362" s="84"/>
      <c r="AN362" s="28"/>
      <c r="AO362" s="27"/>
      <c r="AP362" s="27"/>
      <c r="AQ362" s="86" t="s">
        <v>2639</v>
      </c>
    </row>
    <row r="363" spans="1:43" ht="25">
      <c r="A363" s="27" t="s">
        <v>2640</v>
      </c>
      <c r="B363" s="99" t="s">
        <v>2641</v>
      </c>
      <c r="C363" s="28" t="s">
        <v>2583</v>
      </c>
      <c r="D363" s="34" t="s">
        <v>1036</v>
      </c>
      <c r="E363" s="27" t="s">
        <v>907</v>
      </c>
      <c r="F363" s="27" t="s">
        <v>1097</v>
      </c>
      <c r="G363" s="27" t="s">
        <v>1036</v>
      </c>
      <c r="H363" s="81"/>
      <c r="I363" s="31"/>
      <c r="J363" s="31"/>
      <c r="K363" s="31"/>
      <c r="L363" s="31"/>
      <c r="M363" s="84"/>
      <c r="N363" s="31"/>
      <c r="O363" s="31"/>
      <c r="P363" s="31"/>
      <c r="Q363" s="31"/>
      <c r="R363" s="31"/>
      <c r="S363" s="31"/>
      <c r="T363" s="31"/>
      <c r="U363" s="31"/>
      <c r="V363" s="31"/>
      <c r="W363" s="84"/>
      <c r="X363" s="31"/>
      <c r="Y363" s="31"/>
      <c r="Z363" s="31"/>
      <c r="AA363" s="31"/>
      <c r="AB363" s="31"/>
      <c r="AC363" s="31"/>
      <c r="AD363" s="31"/>
      <c r="AE363" s="31"/>
      <c r="AF363" s="84"/>
      <c r="AG363" s="31"/>
      <c r="AH363" s="31"/>
      <c r="AI363" s="31"/>
      <c r="AJ363" s="84"/>
      <c r="AK363" s="31"/>
      <c r="AL363" s="31"/>
      <c r="AM363" s="84"/>
      <c r="AN363" s="28"/>
      <c r="AO363" s="27">
        <v>1</v>
      </c>
      <c r="AP363" s="27"/>
      <c r="AQ363" s="86" t="s">
        <v>2642</v>
      </c>
    </row>
    <row r="364" spans="1:43" ht="100">
      <c r="A364" s="27" t="s">
        <v>2643</v>
      </c>
      <c r="B364" s="99" t="s">
        <v>2644</v>
      </c>
      <c r="C364" s="28" t="s">
        <v>2645</v>
      </c>
      <c r="D364" s="34" t="s">
        <v>1077</v>
      </c>
      <c r="E364" s="27" t="s">
        <v>972</v>
      </c>
      <c r="F364" s="27" t="s">
        <v>1097</v>
      </c>
      <c r="G364" s="27" t="s">
        <v>1036</v>
      </c>
      <c r="H364" s="81"/>
      <c r="I364" s="31"/>
      <c r="J364" s="31"/>
      <c r="K364" s="31"/>
      <c r="L364" s="31"/>
      <c r="M364" s="84"/>
      <c r="N364" s="31"/>
      <c r="O364" s="31"/>
      <c r="P364" s="31"/>
      <c r="Q364" s="31"/>
      <c r="R364" s="31"/>
      <c r="S364" s="31"/>
      <c r="T364" s="31"/>
      <c r="U364" s="31"/>
      <c r="V364" s="31"/>
      <c r="W364" s="84"/>
      <c r="X364" s="31"/>
      <c r="Y364" s="31"/>
      <c r="Z364" s="31"/>
      <c r="AA364" s="31"/>
      <c r="AB364" s="31"/>
      <c r="AC364" s="31"/>
      <c r="AD364" s="31"/>
      <c r="AE364" s="31"/>
      <c r="AF364" s="84"/>
      <c r="AG364" s="31"/>
      <c r="AH364" s="31"/>
      <c r="AI364" s="31"/>
      <c r="AJ364" s="84"/>
      <c r="AK364" s="31"/>
      <c r="AL364" s="31"/>
      <c r="AM364" s="84"/>
      <c r="AN364" s="28"/>
      <c r="AO364" s="27">
        <v>1</v>
      </c>
      <c r="AP364" s="27"/>
      <c r="AQ364" s="86" t="s">
        <v>2646</v>
      </c>
    </row>
    <row r="365" spans="1:43" ht="25">
      <c r="A365" s="27" t="s">
        <v>2647</v>
      </c>
      <c r="B365" s="99" t="s">
        <v>2648</v>
      </c>
      <c r="C365" s="28" t="s">
        <v>2645</v>
      </c>
      <c r="D365" s="34" t="s">
        <v>1035</v>
      </c>
      <c r="E365" s="27" t="s">
        <v>972</v>
      </c>
      <c r="F365" s="27" t="s">
        <v>1097</v>
      </c>
      <c r="G365" s="27" t="s">
        <v>1036</v>
      </c>
      <c r="H365" s="81"/>
      <c r="I365" s="31"/>
      <c r="J365" s="31"/>
      <c r="K365" s="31"/>
      <c r="L365" s="31"/>
      <c r="M365" s="84"/>
      <c r="N365" s="31"/>
      <c r="O365" s="31"/>
      <c r="P365" s="31"/>
      <c r="Q365" s="31"/>
      <c r="R365" s="31"/>
      <c r="S365" s="31"/>
      <c r="T365" s="31"/>
      <c r="U365" s="31"/>
      <c r="V365" s="31"/>
      <c r="W365" s="84"/>
      <c r="X365" s="31"/>
      <c r="Y365" s="31"/>
      <c r="Z365" s="31"/>
      <c r="AA365" s="31"/>
      <c r="AB365" s="31"/>
      <c r="AC365" s="31"/>
      <c r="AD365" s="31"/>
      <c r="AE365" s="31"/>
      <c r="AF365" s="84"/>
      <c r="AG365" s="31"/>
      <c r="AH365" s="31"/>
      <c r="AI365" s="31"/>
      <c r="AJ365" s="84"/>
      <c r="AK365" s="31"/>
      <c r="AL365" s="31"/>
      <c r="AM365" s="84"/>
      <c r="AN365" s="28"/>
      <c r="AO365" s="27">
        <v>1</v>
      </c>
      <c r="AP365" s="27"/>
      <c r="AQ365" s="86" t="s">
        <v>2649</v>
      </c>
    </row>
    <row r="366" spans="1:43" ht="25">
      <c r="A366" s="27" t="s">
        <v>2650</v>
      </c>
      <c r="B366" s="99" t="s">
        <v>2651</v>
      </c>
      <c r="C366" s="28" t="s">
        <v>2635</v>
      </c>
      <c r="D366" s="34" t="s">
        <v>1066</v>
      </c>
      <c r="E366" s="27" t="s">
        <v>1036</v>
      </c>
      <c r="F366" s="27" t="s">
        <v>1036</v>
      </c>
      <c r="G366" s="27" t="s">
        <v>1036</v>
      </c>
      <c r="H366" s="81">
        <v>1</v>
      </c>
      <c r="I366" s="31">
        <v>1</v>
      </c>
      <c r="J366" s="31"/>
      <c r="K366" s="31"/>
      <c r="L366" s="31"/>
      <c r="M366" s="84"/>
      <c r="N366" s="31"/>
      <c r="O366" s="31">
        <v>1</v>
      </c>
      <c r="P366" s="31"/>
      <c r="Q366" s="31"/>
      <c r="R366" s="31"/>
      <c r="S366" s="31"/>
      <c r="T366" s="31"/>
      <c r="U366" s="31"/>
      <c r="V366" s="31"/>
      <c r="W366" s="84"/>
      <c r="X366" s="31"/>
      <c r="Y366" s="31"/>
      <c r="Z366" s="31"/>
      <c r="AA366" s="31"/>
      <c r="AB366" s="31"/>
      <c r="AC366" s="31"/>
      <c r="AD366" s="31"/>
      <c r="AE366" s="31"/>
      <c r="AF366" s="84"/>
      <c r="AG366" s="31"/>
      <c r="AH366" s="31"/>
      <c r="AI366" s="31"/>
      <c r="AJ366" s="84"/>
      <c r="AK366" s="31"/>
      <c r="AL366" s="31"/>
      <c r="AM366" s="84"/>
      <c r="AN366" s="28"/>
      <c r="AO366" s="27"/>
      <c r="AP366" s="27"/>
      <c r="AQ366" s="86" t="s">
        <v>2652</v>
      </c>
    </row>
    <row r="367" spans="1:43" ht="50">
      <c r="A367" s="27" t="s">
        <v>2653</v>
      </c>
      <c r="B367" s="99" t="s">
        <v>2654</v>
      </c>
      <c r="C367" s="28" t="s">
        <v>2655</v>
      </c>
      <c r="D367" s="34" t="s">
        <v>1066</v>
      </c>
      <c r="E367" s="27" t="s">
        <v>907</v>
      </c>
      <c r="F367" s="27" t="s">
        <v>1097</v>
      </c>
      <c r="G367" s="27" t="s">
        <v>1036</v>
      </c>
      <c r="H367" s="81"/>
      <c r="I367" s="31"/>
      <c r="J367" s="31"/>
      <c r="K367" s="31"/>
      <c r="L367" s="31"/>
      <c r="M367" s="84"/>
      <c r="N367" s="31"/>
      <c r="O367" s="31">
        <v>1</v>
      </c>
      <c r="P367" s="31"/>
      <c r="Q367" s="31"/>
      <c r="R367" s="31"/>
      <c r="S367" s="31"/>
      <c r="T367" s="31"/>
      <c r="U367" s="31"/>
      <c r="V367" s="31"/>
      <c r="W367" s="84"/>
      <c r="X367" s="31"/>
      <c r="Y367" s="31"/>
      <c r="Z367" s="31"/>
      <c r="AA367" s="31"/>
      <c r="AB367" s="31"/>
      <c r="AC367" s="31"/>
      <c r="AD367" s="31"/>
      <c r="AE367" s="31"/>
      <c r="AF367" s="84"/>
      <c r="AG367" s="31"/>
      <c r="AH367" s="31"/>
      <c r="AI367" s="31"/>
      <c r="AJ367" s="84"/>
      <c r="AK367" s="31"/>
      <c r="AL367" s="31"/>
      <c r="AM367" s="84"/>
      <c r="AN367" s="28"/>
      <c r="AO367" s="27">
        <v>1</v>
      </c>
      <c r="AP367" s="27"/>
      <c r="AQ367" s="86" t="s">
        <v>2656</v>
      </c>
    </row>
    <row r="368" spans="1:43" ht="37.5">
      <c r="A368" s="27" t="s">
        <v>2657</v>
      </c>
      <c r="B368" s="99" t="s">
        <v>2658</v>
      </c>
      <c r="C368" s="28" t="s">
        <v>2659</v>
      </c>
      <c r="D368" s="34" t="s">
        <v>1077</v>
      </c>
      <c r="E368" s="27" t="s">
        <v>907</v>
      </c>
      <c r="F368" s="27" t="s">
        <v>1097</v>
      </c>
      <c r="G368" s="27" t="s">
        <v>1036</v>
      </c>
      <c r="H368" s="81"/>
      <c r="I368" s="31"/>
      <c r="J368" s="31"/>
      <c r="K368" s="31"/>
      <c r="L368" s="31"/>
      <c r="M368" s="84"/>
      <c r="N368" s="31"/>
      <c r="O368" s="31"/>
      <c r="P368" s="31"/>
      <c r="Q368" s="31"/>
      <c r="R368" s="31"/>
      <c r="S368" s="31"/>
      <c r="T368" s="31"/>
      <c r="U368" s="31"/>
      <c r="V368" s="31"/>
      <c r="W368" s="84"/>
      <c r="X368" s="31"/>
      <c r="Y368" s="31"/>
      <c r="Z368" s="31"/>
      <c r="AA368" s="31"/>
      <c r="AB368" s="31"/>
      <c r="AC368" s="31"/>
      <c r="AD368" s="31"/>
      <c r="AE368" s="31"/>
      <c r="AF368" s="84"/>
      <c r="AG368" s="31"/>
      <c r="AH368" s="31"/>
      <c r="AI368" s="31"/>
      <c r="AJ368" s="84"/>
      <c r="AK368" s="31"/>
      <c r="AL368" s="31"/>
      <c r="AM368" s="84"/>
      <c r="AN368" s="28"/>
      <c r="AO368" s="27"/>
      <c r="AP368" s="27"/>
      <c r="AQ368" s="86" t="s">
        <v>2660</v>
      </c>
    </row>
    <row r="369" spans="1:43" ht="25">
      <c r="A369" s="27" t="s">
        <v>2661</v>
      </c>
      <c r="B369" s="99" t="s">
        <v>2662</v>
      </c>
      <c r="C369" s="28" t="s">
        <v>2583</v>
      </c>
      <c r="D369" s="34" t="s">
        <v>1036</v>
      </c>
      <c r="E369" s="27" t="s">
        <v>907</v>
      </c>
      <c r="F369" s="27" t="s">
        <v>1097</v>
      </c>
      <c r="G369" s="27" t="s">
        <v>1036</v>
      </c>
      <c r="H369" s="81"/>
      <c r="I369" s="31"/>
      <c r="J369" s="31"/>
      <c r="K369" s="31"/>
      <c r="L369" s="31"/>
      <c r="M369" s="84"/>
      <c r="N369" s="31"/>
      <c r="O369" s="31"/>
      <c r="P369" s="31"/>
      <c r="Q369" s="31"/>
      <c r="R369" s="31"/>
      <c r="S369" s="31"/>
      <c r="T369" s="31"/>
      <c r="U369" s="31"/>
      <c r="V369" s="31"/>
      <c r="W369" s="84"/>
      <c r="X369" s="31"/>
      <c r="Y369" s="31"/>
      <c r="Z369" s="31"/>
      <c r="AA369" s="31"/>
      <c r="AB369" s="31"/>
      <c r="AC369" s="31"/>
      <c r="AD369" s="31"/>
      <c r="AE369" s="31"/>
      <c r="AF369" s="84"/>
      <c r="AG369" s="31"/>
      <c r="AH369" s="31"/>
      <c r="AI369" s="31"/>
      <c r="AJ369" s="84"/>
      <c r="AK369" s="31"/>
      <c r="AL369" s="31"/>
      <c r="AM369" s="84"/>
      <c r="AN369" s="28"/>
      <c r="AO369" s="27">
        <v>1</v>
      </c>
      <c r="AP369" s="27"/>
      <c r="AQ369" s="86" t="s">
        <v>2663</v>
      </c>
    </row>
    <row r="370" spans="1:43" ht="25">
      <c r="A370" s="27" t="s">
        <v>2664</v>
      </c>
      <c r="B370" s="99" t="s">
        <v>2665</v>
      </c>
      <c r="C370" s="28" t="s">
        <v>2583</v>
      </c>
      <c r="D370" s="34" t="s">
        <v>1036</v>
      </c>
      <c r="E370" s="27" t="s">
        <v>907</v>
      </c>
      <c r="F370" s="27" t="s">
        <v>1097</v>
      </c>
      <c r="G370" s="27" t="s">
        <v>1036</v>
      </c>
      <c r="H370" s="81"/>
      <c r="I370" s="31"/>
      <c r="J370" s="31"/>
      <c r="K370" s="31"/>
      <c r="L370" s="31"/>
      <c r="M370" s="84"/>
      <c r="N370" s="31"/>
      <c r="O370" s="31"/>
      <c r="P370" s="31"/>
      <c r="Q370" s="31"/>
      <c r="R370" s="31"/>
      <c r="S370" s="31"/>
      <c r="T370" s="31"/>
      <c r="U370" s="31"/>
      <c r="V370" s="31"/>
      <c r="W370" s="84"/>
      <c r="X370" s="31"/>
      <c r="Y370" s="31"/>
      <c r="Z370" s="31"/>
      <c r="AA370" s="31"/>
      <c r="AB370" s="31"/>
      <c r="AC370" s="31"/>
      <c r="AD370" s="31"/>
      <c r="AE370" s="31"/>
      <c r="AF370" s="84"/>
      <c r="AG370" s="31"/>
      <c r="AH370" s="31"/>
      <c r="AI370" s="31"/>
      <c r="AJ370" s="84"/>
      <c r="AK370" s="31"/>
      <c r="AL370" s="31"/>
      <c r="AM370" s="84"/>
      <c r="AN370" s="28"/>
      <c r="AO370" s="27">
        <v>1</v>
      </c>
      <c r="AP370" s="27"/>
      <c r="AQ370" s="86" t="s">
        <v>2666</v>
      </c>
    </row>
    <row r="371" spans="1:43" ht="37.5">
      <c r="A371" s="27" t="s">
        <v>2667</v>
      </c>
      <c r="B371" s="99" t="s">
        <v>2668</v>
      </c>
      <c r="C371" s="28" t="s">
        <v>2669</v>
      </c>
      <c r="D371" s="34" t="s">
        <v>1045</v>
      </c>
      <c r="E371" s="27" t="s">
        <v>1046</v>
      </c>
      <c r="F371" s="27" t="s">
        <v>1047</v>
      </c>
      <c r="G371" s="27" t="s">
        <v>89</v>
      </c>
      <c r="H371" s="81"/>
      <c r="I371" s="31"/>
      <c r="J371" s="31">
        <v>1</v>
      </c>
      <c r="K371" s="31"/>
      <c r="L371" s="31"/>
      <c r="M371" s="84">
        <v>1</v>
      </c>
      <c r="N371" s="31">
        <v>1</v>
      </c>
      <c r="O371" s="31"/>
      <c r="P371" s="31"/>
      <c r="Q371" s="31"/>
      <c r="R371" s="31"/>
      <c r="S371" s="31"/>
      <c r="T371" s="31"/>
      <c r="U371" s="31"/>
      <c r="V371" s="31"/>
      <c r="W371" s="84"/>
      <c r="X371" s="31"/>
      <c r="Y371" s="31"/>
      <c r="Z371" s="31"/>
      <c r="AA371" s="31"/>
      <c r="AB371" s="31"/>
      <c r="AC371" s="31"/>
      <c r="AD371" s="31"/>
      <c r="AE371" s="31"/>
      <c r="AF371" s="84"/>
      <c r="AG371" s="31"/>
      <c r="AH371" s="31"/>
      <c r="AI371" s="31"/>
      <c r="AJ371" s="84"/>
      <c r="AK371" s="31"/>
      <c r="AL371" s="31"/>
      <c r="AM371" s="84"/>
      <c r="AN371" s="28"/>
      <c r="AO371" s="27"/>
      <c r="AP371" s="27"/>
      <c r="AQ371" s="86" t="s">
        <v>2670</v>
      </c>
    </row>
    <row r="372" spans="1:43" ht="37.5">
      <c r="A372" s="27" t="s">
        <v>2671</v>
      </c>
      <c r="B372" s="99" t="s">
        <v>2672</v>
      </c>
      <c r="C372" s="28" t="s">
        <v>2673</v>
      </c>
      <c r="D372" s="34" t="s">
        <v>1035</v>
      </c>
      <c r="E372" s="27" t="s">
        <v>1111</v>
      </c>
      <c r="F372" s="27" t="s">
        <v>1097</v>
      </c>
      <c r="G372" s="27" t="s">
        <v>1036</v>
      </c>
      <c r="H372" s="81"/>
      <c r="I372" s="31"/>
      <c r="J372" s="31"/>
      <c r="K372" s="31"/>
      <c r="L372" s="31"/>
      <c r="M372" s="84">
        <v>1</v>
      </c>
      <c r="N372" s="31"/>
      <c r="O372" s="31"/>
      <c r="P372" s="31"/>
      <c r="Q372" s="31"/>
      <c r="R372" s="31"/>
      <c r="S372" s="31"/>
      <c r="T372" s="31"/>
      <c r="U372" s="31"/>
      <c r="V372" s="31"/>
      <c r="W372" s="84">
        <v>1</v>
      </c>
      <c r="X372" s="31"/>
      <c r="Y372" s="31"/>
      <c r="Z372" s="31"/>
      <c r="AA372" s="31"/>
      <c r="AB372" s="31"/>
      <c r="AC372" s="31"/>
      <c r="AD372" s="31"/>
      <c r="AE372" s="31"/>
      <c r="AF372" s="84"/>
      <c r="AG372" s="31"/>
      <c r="AH372" s="31"/>
      <c r="AI372" s="31"/>
      <c r="AJ372" s="84"/>
      <c r="AK372" s="31"/>
      <c r="AL372" s="31"/>
      <c r="AM372" s="84"/>
      <c r="AN372" s="28"/>
      <c r="AO372" s="27"/>
      <c r="AP372" s="27"/>
      <c r="AQ372" s="86" t="s">
        <v>2674</v>
      </c>
    </row>
    <row r="373" spans="1:43" ht="25">
      <c r="A373" s="27" t="s">
        <v>2675</v>
      </c>
      <c r="B373" s="99" t="s">
        <v>2676</v>
      </c>
      <c r="C373" s="28" t="s">
        <v>2677</v>
      </c>
      <c r="D373" s="34" t="s">
        <v>1035</v>
      </c>
      <c r="E373" s="27" t="s">
        <v>907</v>
      </c>
      <c r="F373" s="27" t="s">
        <v>1097</v>
      </c>
      <c r="G373" s="27" t="s">
        <v>234</v>
      </c>
      <c r="H373" s="81">
        <v>1</v>
      </c>
      <c r="I373" s="31"/>
      <c r="J373" s="31"/>
      <c r="K373" s="31"/>
      <c r="L373" s="31"/>
      <c r="M373" s="84"/>
      <c r="N373" s="31">
        <v>1</v>
      </c>
      <c r="O373" s="31"/>
      <c r="P373" s="31">
        <v>1</v>
      </c>
      <c r="Q373" s="31"/>
      <c r="R373" s="31"/>
      <c r="S373" s="31"/>
      <c r="T373" s="31"/>
      <c r="U373" s="31"/>
      <c r="V373" s="31"/>
      <c r="W373" s="84"/>
      <c r="X373" s="31"/>
      <c r="Y373" s="31"/>
      <c r="Z373" s="31"/>
      <c r="AA373" s="31"/>
      <c r="AB373" s="31"/>
      <c r="AC373" s="31"/>
      <c r="AD373" s="31"/>
      <c r="AE373" s="31"/>
      <c r="AF373" s="84"/>
      <c r="AG373" s="31"/>
      <c r="AH373" s="31"/>
      <c r="AI373" s="31"/>
      <c r="AJ373" s="84"/>
      <c r="AK373" s="31"/>
      <c r="AL373" s="31"/>
      <c r="AM373" s="84"/>
      <c r="AN373" s="28"/>
      <c r="AO373" s="27"/>
      <c r="AP373" s="27"/>
      <c r="AQ373" s="86" t="s">
        <v>2678</v>
      </c>
    </row>
    <row r="374" spans="1:43" ht="50">
      <c r="A374" s="27" t="s">
        <v>2679</v>
      </c>
      <c r="B374" s="99" t="s">
        <v>2680</v>
      </c>
      <c r="C374" s="28" t="s">
        <v>2681</v>
      </c>
      <c r="D374" s="34" t="s">
        <v>1066</v>
      </c>
      <c r="E374" s="27" t="s">
        <v>1046</v>
      </c>
      <c r="F374" s="27" t="s">
        <v>1072</v>
      </c>
      <c r="G374" s="27" t="s">
        <v>53</v>
      </c>
      <c r="H374" s="81">
        <v>1</v>
      </c>
      <c r="I374" s="31">
        <v>1</v>
      </c>
      <c r="J374" s="31"/>
      <c r="K374" s="31"/>
      <c r="L374" s="31"/>
      <c r="M374" s="84"/>
      <c r="N374" s="31"/>
      <c r="O374" s="31"/>
      <c r="P374" s="31">
        <v>1</v>
      </c>
      <c r="Q374" s="31"/>
      <c r="R374" s="31"/>
      <c r="S374" s="31">
        <v>1</v>
      </c>
      <c r="T374" s="31"/>
      <c r="U374" s="31"/>
      <c r="V374" s="31"/>
      <c r="W374" s="84"/>
      <c r="X374" s="31"/>
      <c r="Y374" s="31"/>
      <c r="Z374" s="31"/>
      <c r="AA374" s="31"/>
      <c r="AB374" s="31"/>
      <c r="AC374" s="31"/>
      <c r="AD374" s="31"/>
      <c r="AE374" s="31"/>
      <c r="AF374" s="84"/>
      <c r="AG374" s="31"/>
      <c r="AH374" s="31"/>
      <c r="AI374" s="31"/>
      <c r="AJ374" s="84"/>
      <c r="AK374" s="31"/>
      <c r="AL374" s="31"/>
      <c r="AM374" s="84"/>
      <c r="AN374" s="28"/>
      <c r="AO374" s="27"/>
      <c r="AP374" s="27"/>
      <c r="AQ374" s="86" t="s">
        <v>2682</v>
      </c>
    </row>
    <row r="375" spans="1:43" ht="37.5">
      <c r="A375" s="27" t="s">
        <v>2683</v>
      </c>
      <c r="B375" s="99" t="s">
        <v>2684</v>
      </c>
      <c r="C375" s="28" t="s">
        <v>2685</v>
      </c>
      <c r="D375" s="34" t="s">
        <v>1066</v>
      </c>
      <c r="E375" s="27" t="s">
        <v>1036</v>
      </c>
      <c r="F375" s="27" t="s">
        <v>1036</v>
      </c>
      <c r="G375" s="27" t="s">
        <v>53</v>
      </c>
      <c r="H375" s="81">
        <v>1</v>
      </c>
      <c r="I375" s="31"/>
      <c r="J375" s="31"/>
      <c r="K375" s="31"/>
      <c r="L375" s="31"/>
      <c r="M375" s="84"/>
      <c r="N375" s="31">
        <v>1</v>
      </c>
      <c r="O375" s="31">
        <v>1</v>
      </c>
      <c r="P375" s="31">
        <v>1</v>
      </c>
      <c r="Q375" s="31"/>
      <c r="R375" s="31"/>
      <c r="S375" s="31"/>
      <c r="T375" s="31"/>
      <c r="U375" s="31"/>
      <c r="V375" s="31"/>
      <c r="W375" s="84"/>
      <c r="X375" s="31"/>
      <c r="Y375" s="31">
        <v>1</v>
      </c>
      <c r="Z375" s="31"/>
      <c r="AA375" s="31"/>
      <c r="AB375" s="31"/>
      <c r="AC375" s="31"/>
      <c r="AD375" s="31"/>
      <c r="AE375" s="31">
        <v>1</v>
      </c>
      <c r="AF375" s="84"/>
      <c r="AG375" s="31"/>
      <c r="AH375" s="31"/>
      <c r="AI375" s="31"/>
      <c r="AJ375" s="84"/>
      <c r="AK375" s="31"/>
      <c r="AL375" s="31"/>
      <c r="AM375" s="84"/>
      <c r="AN375" s="28"/>
      <c r="AO375" s="27"/>
      <c r="AP375" s="27"/>
      <c r="AQ375" s="86" t="s">
        <v>2686</v>
      </c>
    </row>
    <row r="376" spans="1:43" ht="37.5">
      <c r="A376" s="27" t="s">
        <v>2687</v>
      </c>
      <c r="B376" s="99" t="s">
        <v>2688</v>
      </c>
      <c r="C376" s="28" t="s">
        <v>2689</v>
      </c>
      <c r="D376" s="34" t="s">
        <v>1066</v>
      </c>
      <c r="E376" s="27" t="s">
        <v>1036</v>
      </c>
      <c r="F376" s="27" t="s">
        <v>1036</v>
      </c>
      <c r="G376" s="27" t="s">
        <v>89</v>
      </c>
      <c r="H376" s="81"/>
      <c r="I376" s="31"/>
      <c r="J376" s="31"/>
      <c r="K376" s="31"/>
      <c r="L376" s="31"/>
      <c r="M376" s="84"/>
      <c r="N376" s="31"/>
      <c r="O376" s="31">
        <v>1</v>
      </c>
      <c r="P376" s="31"/>
      <c r="Q376" s="31">
        <v>1</v>
      </c>
      <c r="R376" s="31"/>
      <c r="S376" s="31">
        <v>1</v>
      </c>
      <c r="T376" s="31"/>
      <c r="U376" s="31"/>
      <c r="V376" s="31">
        <v>1</v>
      </c>
      <c r="W376" s="84"/>
      <c r="X376" s="31"/>
      <c r="Y376" s="31"/>
      <c r="Z376" s="31"/>
      <c r="AA376" s="31"/>
      <c r="AB376" s="31"/>
      <c r="AC376" s="31"/>
      <c r="AD376" s="31"/>
      <c r="AE376" s="31"/>
      <c r="AF376" s="84"/>
      <c r="AG376" s="31"/>
      <c r="AH376" s="31"/>
      <c r="AI376" s="31"/>
      <c r="AJ376" s="84"/>
      <c r="AK376" s="31"/>
      <c r="AL376" s="31"/>
      <c r="AM376" s="84"/>
      <c r="AN376" s="28"/>
      <c r="AO376" s="27"/>
      <c r="AP376" s="27"/>
      <c r="AQ376" s="86" t="s">
        <v>2690</v>
      </c>
    </row>
    <row r="377" spans="1:43" ht="25">
      <c r="A377" s="27" t="s">
        <v>2691</v>
      </c>
      <c r="B377" s="99" t="s">
        <v>2692</v>
      </c>
      <c r="C377" s="28" t="s">
        <v>2583</v>
      </c>
      <c r="D377" s="34" t="s">
        <v>1036</v>
      </c>
      <c r="E377" s="27" t="s">
        <v>864</v>
      </c>
      <c r="F377" s="27" t="s">
        <v>1097</v>
      </c>
      <c r="G377" s="27" t="s">
        <v>1036</v>
      </c>
      <c r="H377" s="81"/>
      <c r="I377" s="31"/>
      <c r="J377" s="31"/>
      <c r="K377" s="31"/>
      <c r="L377" s="31"/>
      <c r="M377" s="84"/>
      <c r="N377" s="31"/>
      <c r="O377" s="31"/>
      <c r="P377" s="31"/>
      <c r="Q377" s="31"/>
      <c r="R377" s="31"/>
      <c r="S377" s="31"/>
      <c r="T377" s="31"/>
      <c r="U377" s="31"/>
      <c r="V377" s="31"/>
      <c r="W377" s="84"/>
      <c r="X377" s="31"/>
      <c r="Y377" s="31"/>
      <c r="Z377" s="31"/>
      <c r="AA377" s="31"/>
      <c r="AB377" s="31"/>
      <c r="AC377" s="31"/>
      <c r="AD377" s="31"/>
      <c r="AE377" s="31"/>
      <c r="AF377" s="84"/>
      <c r="AG377" s="31"/>
      <c r="AH377" s="31"/>
      <c r="AI377" s="31"/>
      <c r="AJ377" s="84"/>
      <c r="AK377" s="31"/>
      <c r="AL377" s="31"/>
      <c r="AM377" s="84"/>
      <c r="AN377" s="28"/>
      <c r="AO377" s="27">
        <v>1</v>
      </c>
      <c r="AP377" s="27"/>
      <c r="AQ377" s="86" t="s">
        <v>2693</v>
      </c>
    </row>
    <row r="378" spans="1:43" ht="25">
      <c r="A378" s="27" t="s">
        <v>2694</v>
      </c>
      <c r="B378" s="99" t="s">
        <v>2695</v>
      </c>
      <c r="C378" s="28" t="s">
        <v>2583</v>
      </c>
      <c r="D378" s="34" t="s">
        <v>1036</v>
      </c>
      <c r="E378" s="27" t="s">
        <v>864</v>
      </c>
      <c r="F378" s="27" t="s">
        <v>1097</v>
      </c>
      <c r="G378" s="27" t="s">
        <v>1036</v>
      </c>
      <c r="H378" s="81"/>
      <c r="I378" s="31"/>
      <c r="J378" s="31"/>
      <c r="K378" s="31"/>
      <c r="L378" s="31"/>
      <c r="M378" s="84"/>
      <c r="N378" s="31"/>
      <c r="O378" s="31"/>
      <c r="P378" s="31"/>
      <c r="Q378" s="31"/>
      <c r="R378" s="31"/>
      <c r="S378" s="31"/>
      <c r="T378" s="31"/>
      <c r="U378" s="31"/>
      <c r="V378" s="31"/>
      <c r="W378" s="84"/>
      <c r="X378" s="31"/>
      <c r="Y378" s="31"/>
      <c r="Z378" s="31"/>
      <c r="AA378" s="31"/>
      <c r="AB378" s="31"/>
      <c r="AC378" s="31"/>
      <c r="AD378" s="31"/>
      <c r="AE378" s="31"/>
      <c r="AF378" s="84"/>
      <c r="AG378" s="31"/>
      <c r="AH378" s="31"/>
      <c r="AI378" s="31"/>
      <c r="AJ378" s="84"/>
      <c r="AK378" s="31"/>
      <c r="AL378" s="31"/>
      <c r="AM378" s="84"/>
      <c r="AN378" s="28"/>
      <c r="AO378" s="27">
        <v>1</v>
      </c>
      <c r="AP378" s="27"/>
      <c r="AQ378" s="86" t="s">
        <v>2696</v>
      </c>
    </row>
    <row r="379" spans="1:43" ht="50">
      <c r="A379" s="27" t="s">
        <v>2697</v>
      </c>
      <c r="B379" s="99" t="s">
        <v>2698</v>
      </c>
      <c r="C379" s="28" t="s">
        <v>2699</v>
      </c>
      <c r="D379" s="34" t="s">
        <v>1066</v>
      </c>
      <c r="E379" s="27" t="s">
        <v>864</v>
      </c>
      <c r="F379" s="27" t="s">
        <v>1097</v>
      </c>
      <c r="G379" s="27" t="s">
        <v>234</v>
      </c>
      <c r="H379" s="81">
        <v>1</v>
      </c>
      <c r="I379" s="31">
        <v>1</v>
      </c>
      <c r="J379" s="31"/>
      <c r="K379" s="31"/>
      <c r="L379" s="31"/>
      <c r="M379" s="84">
        <v>1</v>
      </c>
      <c r="N379" s="31">
        <v>1</v>
      </c>
      <c r="O379" s="31"/>
      <c r="P379" s="31">
        <v>1</v>
      </c>
      <c r="Q379" s="31"/>
      <c r="R379" s="31"/>
      <c r="S379" s="31"/>
      <c r="T379" s="31"/>
      <c r="U379" s="31"/>
      <c r="V379" s="31"/>
      <c r="W379" s="84"/>
      <c r="X379" s="31"/>
      <c r="Y379" s="31"/>
      <c r="Z379" s="31"/>
      <c r="AA379" s="31"/>
      <c r="AB379" s="31"/>
      <c r="AC379" s="31"/>
      <c r="AD379" s="31"/>
      <c r="AE379" s="31"/>
      <c r="AF379" s="84"/>
      <c r="AG379" s="31"/>
      <c r="AH379" s="31"/>
      <c r="AI379" s="31"/>
      <c r="AJ379" s="84"/>
      <c r="AK379" s="31"/>
      <c r="AL379" s="31"/>
      <c r="AM379" s="84"/>
      <c r="AN379" s="28"/>
      <c r="AO379" s="27"/>
      <c r="AP379" s="27"/>
      <c r="AQ379" s="86" t="s">
        <v>2700</v>
      </c>
    </row>
    <row r="380" spans="1:43" ht="25">
      <c r="A380" s="27" t="s">
        <v>2701</v>
      </c>
      <c r="B380" s="99" t="s">
        <v>2702</v>
      </c>
      <c r="C380" s="28" t="s">
        <v>2583</v>
      </c>
      <c r="D380" s="34" t="s">
        <v>1036</v>
      </c>
      <c r="E380" s="27" t="s">
        <v>864</v>
      </c>
      <c r="F380" s="27" t="s">
        <v>1097</v>
      </c>
      <c r="G380" s="27" t="s">
        <v>1036</v>
      </c>
      <c r="H380" s="81"/>
      <c r="I380" s="31"/>
      <c r="J380" s="31"/>
      <c r="K380" s="31"/>
      <c r="L380" s="31"/>
      <c r="M380" s="84"/>
      <c r="N380" s="31"/>
      <c r="O380" s="31"/>
      <c r="P380" s="31"/>
      <c r="Q380" s="31"/>
      <c r="R380" s="31"/>
      <c r="S380" s="31"/>
      <c r="T380" s="31"/>
      <c r="U380" s="31"/>
      <c r="V380" s="31"/>
      <c r="W380" s="84"/>
      <c r="X380" s="31"/>
      <c r="Y380" s="31"/>
      <c r="Z380" s="31"/>
      <c r="AA380" s="31"/>
      <c r="AB380" s="31"/>
      <c r="AC380" s="31"/>
      <c r="AD380" s="31"/>
      <c r="AE380" s="31"/>
      <c r="AF380" s="84"/>
      <c r="AG380" s="31"/>
      <c r="AH380" s="31"/>
      <c r="AI380" s="31"/>
      <c r="AJ380" s="84"/>
      <c r="AK380" s="31"/>
      <c r="AL380" s="31"/>
      <c r="AM380" s="84"/>
      <c r="AN380" s="28"/>
      <c r="AO380" s="27">
        <v>1</v>
      </c>
      <c r="AP380" s="27"/>
      <c r="AQ380" s="86" t="s">
        <v>2703</v>
      </c>
    </row>
    <row r="381" spans="1:43" ht="25">
      <c r="A381" s="27" t="s">
        <v>2704</v>
      </c>
      <c r="B381" s="99" t="s">
        <v>2705</v>
      </c>
      <c r="C381" s="28" t="s">
        <v>2583</v>
      </c>
      <c r="D381" s="34" t="s">
        <v>1036</v>
      </c>
      <c r="E381" s="27" t="s">
        <v>864</v>
      </c>
      <c r="F381" s="27" t="s">
        <v>1097</v>
      </c>
      <c r="G381" s="27" t="s">
        <v>1036</v>
      </c>
      <c r="H381" s="81"/>
      <c r="I381" s="31"/>
      <c r="J381" s="31"/>
      <c r="K381" s="31"/>
      <c r="L381" s="31"/>
      <c r="M381" s="84"/>
      <c r="N381" s="31"/>
      <c r="O381" s="31"/>
      <c r="P381" s="31"/>
      <c r="Q381" s="31"/>
      <c r="R381" s="31"/>
      <c r="S381" s="31"/>
      <c r="T381" s="31"/>
      <c r="U381" s="31"/>
      <c r="V381" s="31"/>
      <c r="W381" s="84"/>
      <c r="X381" s="31"/>
      <c r="Y381" s="31"/>
      <c r="Z381" s="31"/>
      <c r="AA381" s="31"/>
      <c r="AB381" s="31"/>
      <c r="AC381" s="31"/>
      <c r="AD381" s="31"/>
      <c r="AE381" s="31"/>
      <c r="AF381" s="84"/>
      <c r="AG381" s="31"/>
      <c r="AH381" s="31"/>
      <c r="AI381" s="31"/>
      <c r="AJ381" s="84"/>
      <c r="AK381" s="31"/>
      <c r="AL381" s="31"/>
      <c r="AM381" s="84"/>
      <c r="AN381" s="28"/>
      <c r="AO381" s="27">
        <v>1</v>
      </c>
      <c r="AP381" s="27"/>
      <c r="AQ381" s="86" t="s">
        <v>2706</v>
      </c>
    </row>
    <row r="382" spans="1:43" ht="25">
      <c r="A382" s="27" t="s">
        <v>2707</v>
      </c>
      <c r="B382" s="99" t="s">
        <v>2708</v>
      </c>
      <c r="C382" s="28" t="s">
        <v>2583</v>
      </c>
      <c r="D382" s="34" t="s">
        <v>1036</v>
      </c>
      <c r="E382" s="27" t="s">
        <v>1151</v>
      </c>
      <c r="F382" s="27" t="s">
        <v>1097</v>
      </c>
      <c r="G382" s="27" t="s">
        <v>1036</v>
      </c>
      <c r="H382" s="81"/>
      <c r="I382" s="31"/>
      <c r="J382" s="31"/>
      <c r="K382" s="31"/>
      <c r="L382" s="31"/>
      <c r="M382" s="84"/>
      <c r="N382" s="31"/>
      <c r="O382" s="31"/>
      <c r="P382" s="31"/>
      <c r="Q382" s="31"/>
      <c r="R382" s="31"/>
      <c r="S382" s="31"/>
      <c r="T382" s="31"/>
      <c r="U382" s="31"/>
      <c r="V382" s="31"/>
      <c r="W382" s="84"/>
      <c r="X382" s="31"/>
      <c r="Y382" s="31"/>
      <c r="Z382" s="31"/>
      <c r="AA382" s="31"/>
      <c r="AB382" s="31"/>
      <c r="AC382" s="31"/>
      <c r="AD382" s="31"/>
      <c r="AE382" s="31"/>
      <c r="AF382" s="84"/>
      <c r="AG382" s="31"/>
      <c r="AH382" s="31"/>
      <c r="AI382" s="31"/>
      <c r="AJ382" s="84"/>
      <c r="AK382" s="31"/>
      <c r="AL382" s="31"/>
      <c r="AM382" s="84"/>
      <c r="AN382" s="28"/>
      <c r="AO382" s="27">
        <v>1</v>
      </c>
      <c r="AP382" s="27"/>
      <c r="AQ382" s="86" t="s">
        <v>2709</v>
      </c>
    </row>
    <row r="383" spans="1:43" ht="25">
      <c r="A383" s="27" t="s">
        <v>2710</v>
      </c>
      <c r="B383" s="99" t="s">
        <v>2711</v>
      </c>
      <c r="C383" s="28" t="s">
        <v>2583</v>
      </c>
      <c r="D383" s="34" t="s">
        <v>1036</v>
      </c>
      <c r="E383" s="27" t="s">
        <v>1046</v>
      </c>
      <c r="F383" s="27" t="s">
        <v>1047</v>
      </c>
      <c r="G383" s="27" t="s">
        <v>1036</v>
      </c>
      <c r="H383" s="81"/>
      <c r="I383" s="31"/>
      <c r="J383" s="31"/>
      <c r="K383" s="31"/>
      <c r="L383" s="31"/>
      <c r="M383" s="84"/>
      <c r="N383" s="31"/>
      <c r="O383" s="31"/>
      <c r="P383" s="31"/>
      <c r="Q383" s="31"/>
      <c r="R383" s="31"/>
      <c r="S383" s="31"/>
      <c r="T383" s="31"/>
      <c r="U383" s="31"/>
      <c r="V383" s="31"/>
      <c r="W383" s="84"/>
      <c r="X383" s="31"/>
      <c r="Y383" s="31"/>
      <c r="Z383" s="31"/>
      <c r="AA383" s="31"/>
      <c r="AB383" s="31"/>
      <c r="AC383" s="31"/>
      <c r="AD383" s="31"/>
      <c r="AE383" s="31"/>
      <c r="AF383" s="84"/>
      <c r="AG383" s="31"/>
      <c r="AH383" s="31"/>
      <c r="AI383" s="31"/>
      <c r="AJ383" s="84"/>
      <c r="AK383" s="31"/>
      <c r="AL383" s="31"/>
      <c r="AM383" s="84"/>
      <c r="AN383" s="28"/>
      <c r="AO383" s="27">
        <v>1</v>
      </c>
      <c r="AP383" s="27"/>
      <c r="AQ383" s="86" t="s">
        <v>2712</v>
      </c>
    </row>
    <row r="384" spans="1:43" ht="37.5">
      <c r="A384" s="27" t="s">
        <v>2713</v>
      </c>
      <c r="B384" s="99" t="s">
        <v>2406</v>
      </c>
      <c r="C384" s="28" t="s">
        <v>2714</v>
      </c>
      <c r="D384" s="34" t="s">
        <v>1066</v>
      </c>
      <c r="E384" s="27" t="s">
        <v>1036</v>
      </c>
      <c r="F384" s="27" t="s">
        <v>1036</v>
      </c>
      <c r="G384" s="27" t="s">
        <v>1036</v>
      </c>
      <c r="H384" s="81"/>
      <c r="I384" s="31"/>
      <c r="J384" s="31"/>
      <c r="K384" s="31"/>
      <c r="L384" s="31"/>
      <c r="M384" s="84"/>
      <c r="N384" s="31"/>
      <c r="O384" s="31"/>
      <c r="P384" s="31"/>
      <c r="Q384" s="31"/>
      <c r="R384" s="31"/>
      <c r="S384" s="31"/>
      <c r="T384" s="31"/>
      <c r="U384" s="31"/>
      <c r="V384" s="31"/>
      <c r="W384" s="84"/>
      <c r="X384" s="31"/>
      <c r="Y384" s="31"/>
      <c r="Z384" s="31"/>
      <c r="AA384" s="31"/>
      <c r="AB384" s="31"/>
      <c r="AC384" s="31"/>
      <c r="AD384" s="31"/>
      <c r="AE384" s="31"/>
      <c r="AF384" s="84"/>
      <c r="AG384" s="31"/>
      <c r="AH384" s="31"/>
      <c r="AI384" s="31"/>
      <c r="AJ384" s="84"/>
      <c r="AK384" s="31"/>
      <c r="AL384" s="31"/>
      <c r="AM384" s="84"/>
      <c r="AN384" s="28"/>
      <c r="AO384" s="27"/>
      <c r="AP384" s="27"/>
      <c r="AQ384" s="86" t="s">
        <v>2715</v>
      </c>
    </row>
    <row r="385" spans="1:43" ht="37.5">
      <c r="A385" s="27" t="s">
        <v>2716</v>
      </c>
      <c r="B385" s="99" t="s">
        <v>2717</v>
      </c>
      <c r="C385" s="28" t="s">
        <v>2718</v>
      </c>
      <c r="D385" s="34" t="s">
        <v>1066</v>
      </c>
      <c r="E385" s="27" t="s">
        <v>1151</v>
      </c>
      <c r="F385" s="27" t="s">
        <v>1097</v>
      </c>
      <c r="G385" s="27" t="s">
        <v>234</v>
      </c>
      <c r="H385" s="81"/>
      <c r="I385" s="31"/>
      <c r="J385" s="31"/>
      <c r="K385" s="31"/>
      <c r="L385" s="31"/>
      <c r="M385" s="84"/>
      <c r="N385" s="31"/>
      <c r="O385" s="31">
        <v>1</v>
      </c>
      <c r="P385" s="31"/>
      <c r="Q385" s="31"/>
      <c r="R385" s="31">
        <v>1</v>
      </c>
      <c r="S385" s="31"/>
      <c r="T385" s="31"/>
      <c r="U385" s="31"/>
      <c r="V385" s="31"/>
      <c r="W385" s="84"/>
      <c r="X385" s="31"/>
      <c r="Y385" s="31"/>
      <c r="Z385" s="31"/>
      <c r="AA385" s="31"/>
      <c r="AB385" s="31"/>
      <c r="AC385" s="31"/>
      <c r="AD385" s="31">
        <v>1</v>
      </c>
      <c r="AE385" s="31"/>
      <c r="AF385" s="84"/>
      <c r="AG385" s="31"/>
      <c r="AH385" s="31"/>
      <c r="AI385" s="31"/>
      <c r="AJ385" s="84"/>
      <c r="AK385" s="31"/>
      <c r="AL385" s="31"/>
      <c r="AM385" s="84"/>
      <c r="AN385" s="28"/>
      <c r="AO385" s="27"/>
      <c r="AP385" s="27"/>
      <c r="AQ385" s="86" t="s">
        <v>2719</v>
      </c>
    </row>
    <row r="386" spans="1:43" ht="37.5">
      <c r="A386" s="27" t="s">
        <v>2720</v>
      </c>
      <c r="B386" s="99" t="s">
        <v>2721</v>
      </c>
      <c r="C386" s="28" t="s">
        <v>2722</v>
      </c>
      <c r="D386" s="34" t="s">
        <v>1045</v>
      </c>
      <c r="E386" s="27" t="s">
        <v>1046</v>
      </c>
      <c r="F386" s="27" t="s">
        <v>1216</v>
      </c>
      <c r="G386" s="27" t="s">
        <v>1036</v>
      </c>
      <c r="H386" s="81"/>
      <c r="I386" s="31"/>
      <c r="J386" s="31"/>
      <c r="K386" s="31"/>
      <c r="L386" s="31"/>
      <c r="M386" s="84"/>
      <c r="N386" s="31"/>
      <c r="O386" s="31"/>
      <c r="P386" s="31"/>
      <c r="Q386" s="31"/>
      <c r="R386" s="31"/>
      <c r="S386" s="31"/>
      <c r="T386" s="31"/>
      <c r="U386" s="31"/>
      <c r="V386" s="31"/>
      <c r="W386" s="84"/>
      <c r="X386" s="31"/>
      <c r="Y386" s="31"/>
      <c r="Z386" s="31"/>
      <c r="AA386" s="31"/>
      <c r="AB386" s="31"/>
      <c r="AC386" s="31"/>
      <c r="AD386" s="31">
        <v>1</v>
      </c>
      <c r="AE386" s="31"/>
      <c r="AF386" s="84"/>
      <c r="AG386" s="31"/>
      <c r="AH386" s="31"/>
      <c r="AI386" s="31"/>
      <c r="AJ386" s="84"/>
      <c r="AK386" s="31"/>
      <c r="AL386" s="31"/>
      <c r="AM386" s="84"/>
      <c r="AN386" s="28"/>
      <c r="AO386" s="27"/>
      <c r="AP386" s="27"/>
      <c r="AQ386" s="86" t="s">
        <v>2723</v>
      </c>
    </row>
    <row r="387" spans="1:43" ht="37.5">
      <c r="A387" s="27" t="s">
        <v>2724</v>
      </c>
      <c r="B387" s="99" t="s">
        <v>2725</v>
      </c>
      <c r="C387" s="28" t="s">
        <v>2726</v>
      </c>
      <c r="D387" s="34" t="s">
        <v>1066</v>
      </c>
      <c r="E387" s="27" t="s">
        <v>1036</v>
      </c>
      <c r="F387" s="27" t="s">
        <v>1036</v>
      </c>
      <c r="G387" s="27" t="s">
        <v>2727</v>
      </c>
      <c r="H387" s="81">
        <v>1</v>
      </c>
      <c r="I387" s="31"/>
      <c r="J387" s="31"/>
      <c r="K387" s="31"/>
      <c r="L387" s="31"/>
      <c r="M387" s="84"/>
      <c r="N387" s="31"/>
      <c r="O387" s="31"/>
      <c r="P387" s="31"/>
      <c r="Q387" s="31"/>
      <c r="R387" s="31"/>
      <c r="S387" s="31"/>
      <c r="T387" s="31"/>
      <c r="U387" s="31"/>
      <c r="V387" s="31"/>
      <c r="W387" s="84"/>
      <c r="X387" s="31">
        <v>1</v>
      </c>
      <c r="Y387" s="31">
        <v>1</v>
      </c>
      <c r="Z387" s="31"/>
      <c r="AA387" s="31"/>
      <c r="AB387" s="31"/>
      <c r="AC387" s="31"/>
      <c r="AD387" s="31"/>
      <c r="AE387" s="31"/>
      <c r="AF387" s="84"/>
      <c r="AG387" s="31"/>
      <c r="AH387" s="31"/>
      <c r="AI387" s="31"/>
      <c r="AJ387" s="84"/>
      <c r="AK387" s="31"/>
      <c r="AL387" s="31"/>
      <c r="AM387" s="84"/>
      <c r="AN387" s="28"/>
      <c r="AO387" s="27"/>
      <c r="AP387" s="27"/>
      <c r="AQ387" s="86" t="s">
        <v>2728</v>
      </c>
    </row>
    <row r="388" spans="1:43" ht="25">
      <c r="A388" s="27" t="s">
        <v>2729</v>
      </c>
      <c r="B388" s="99" t="s">
        <v>2730</v>
      </c>
      <c r="C388" s="28" t="s">
        <v>2583</v>
      </c>
      <c r="D388" s="34" t="s">
        <v>1036</v>
      </c>
      <c r="E388" s="27" t="s">
        <v>1151</v>
      </c>
      <c r="F388" s="27" t="s">
        <v>1097</v>
      </c>
      <c r="G388" s="27" t="s">
        <v>1036</v>
      </c>
      <c r="H388" s="81"/>
      <c r="I388" s="31"/>
      <c r="J388" s="31"/>
      <c r="K388" s="31"/>
      <c r="L388" s="31"/>
      <c r="M388" s="84"/>
      <c r="N388" s="31"/>
      <c r="O388" s="31"/>
      <c r="P388" s="31"/>
      <c r="Q388" s="31"/>
      <c r="R388" s="31"/>
      <c r="S388" s="31"/>
      <c r="T388" s="31"/>
      <c r="U388" s="31"/>
      <c r="V388" s="31"/>
      <c r="W388" s="84"/>
      <c r="X388" s="31"/>
      <c r="Y388" s="31"/>
      <c r="Z388" s="31"/>
      <c r="AA388" s="31"/>
      <c r="AB388" s="31"/>
      <c r="AC388" s="31"/>
      <c r="AD388" s="31"/>
      <c r="AE388" s="31"/>
      <c r="AF388" s="84"/>
      <c r="AG388" s="31"/>
      <c r="AH388" s="31"/>
      <c r="AI388" s="31"/>
      <c r="AJ388" s="84"/>
      <c r="AK388" s="31"/>
      <c r="AL388" s="31"/>
      <c r="AM388" s="84"/>
      <c r="AN388" s="28"/>
      <c r="AO388" s="27">
        <v>1</v>
      </c>
      <c r="AP388" s="27"/>
      <c r="AQ388" s="86" t="s">
        <v>2731</v>
      </c>
    </row>
    <row r="389" spans="1:43" ht="37.5">
      <c r="A389" s="27" t="s">
        <v>2732</v>
      </c>
      <c r="B389" s="99" t="s">
        <v>2733</v>
      </c>
      <c r="C389" s="28" t="s">
        <v>2734</v>
      </c>
      <c r="D389" s="34" t="s">
        <v>1066</v>
      </c>
      <c r="E389" s="27" t="s">
        <v>1036</v>
      </c>
      <c r="F389" s="27" t="s">
        <v>1036</v>
      </c>
      <c r="G389" s="27" t="s">
        <v>2727</v>
      </c>
      <c r="H389" s="81"/>
      <c r="I389" s="31"/>
      <c r="J389" s="31"/>
      <c r="K389" s="31"/>
      <c r="L389" s="31"/>
      <c r="M389" s="84"/>
      <c r="N389" s="31"/>
      <c r="O389" s="31">
        <v>1</v>
      </c>
      <c r="P389" s="31"/>
      <c r="Q389" s="31"/>
      <c r="R389" s="31">
        <v>1</v>
      </c>
      <c r="S389" s="31"/>
      <c r="T389" s="31"/>
      <c r="U389" s="31"/>
      <c r="V389" s="31"/>
      <c r="W389" s="84"/>
      <c r="X389" s="31"/>
      <c r="Y389" s="31"/>
      <c r="Z389" s="31"/>
      <c r="AA389" s="31"/>
      <c r="AB389" s="31"/>
      <c r="AC389" s="31"/>
      <c r="AD389" s="31">
        <v>1</v>
      </c>
      <c r="AE389" s="31"/>
      <c r="AF389" s="84"/>
      <c r="AG389" s="31"/>
      <c r="AH389" s="31"/>
      <c r="AI389" s="31"/>
      <c r="AJ389" s="84"/>
      <c r="AK389" s="31"/>
      <c r="AL389" s="31"/>
      <c r="AM389" s="84"/>
      <c r="AN389" s="28"/>
      <c r="AO389" s="27"/>
      <c r="AP389" s="27"/>
      <c r="AQ389" s="86" t="s">
        <v>2735</v>
      </c>
    </row>
    <row r="390" spans="1:43" ht="50">
      <c r="A390" s="27" t="s">
        <v>2736</v>
      </c>
      <c r="B390" s="99" t="s">
        <v>2737</v>
      </c>
      <c r="C390" s="28" t="s">
        <v>2738</v>
      </c>
      <c r="D390" s="34" t="s">
        <v>1066</v>
      </c>
      <c r="E390" s="27" t="s">
        <v>907</v>
      </c>
      <c r="F390" s="27" t="s">
        <v>1097</v>
      </c>
      <c r="G390" s="27" t="s">
        <v>89</v>
      </c>
      <c r="H390" s="81"/>
      <c r="I390" s="31"/>
      <c r="J390" s="31">
        <v>1</v>
      </c>
      <c r="K390" s="31"/>
      <c r="L390" s="31"/>
      <c r="M390" s="84"/>
      <c r="N390" s="31"/>
      <c r="O390" s="31"/>
      <c r="P390" s="31">
        <v>1</v>
      </c>
      <c r="Q390" s="31"/>
      <c r="R390" s="31"/>
      <c r="S390" s="31"/>
      <c r="T390" s="31"/>
      <c r="U390" s="31"/>
      <c r="V390" s="31"/>
      <c r="W390" s="84"/>
      <c r="X390" s="31"/>
      <c r="Y390" s="31">
        <v>1</v>
      </c>
      <c r="Z390" s="31"/>
      <c r="AA390" s="31"/>
      <c r="AB390" s="31"/>
      <c r="AC390" s="31"/>
      <c r="AD390" s="31"/>
      <c r="AE390" s="31">
        <v>1</v>
      </c>
      <c r="AF390" s="84"/>
      <c r="AG390" s="31"/>
      <c r="AH390" s="31"/>
      <c r="AI390" s="31"/>
      <c r="AJ390" s="84"/>
      <c r="AK390" s="31"/>
      <c r="AL390" s="31"/>
      <c r="AM390" s="84"/>
      <c r="AN390" s="28"/>
      <c r="AO390" s="27"/>
      <c r="AP390" s="27"/>
      <c r="AQ390" s="86" t="s">
        <v>2739</v>
      </c>
    </row>
    <row r="391" spans="1:43" ht="50">
      <c r="A391" s="27" t="s">
        <v>2740</v>
      </c>
      <c r="B391" s="99" t="s">
        <v>2741</v>
      </c>
      <c r="C391" s="28" t="s">
        <v>2742</v>
      </c>
      <c r="D391" s="34" t="s">
        <v>1066</v>
      </c>
      <c r="E391" s="27" t="s">
        <v>907</v>
      </c>
      <c r="F391" s="27" t="s">
        <v>1097</v>
      </c>
      <c r="G391" s="27" t="s">
        <v>53</v>
      </c>
      <c r="H391" s="81"/>
      <c r="I391" s="31"/>
      <c r="J391" s="31">
        <v>1</v>
      </c>
      <c r="K391" s="31"/>
      <c r="L391" s="31"/>
      <c r="M391" s="84"/>
      <c r="N391" s="31"/>
      <c r="O391" s="31"/>
      <c r="P391" s="31">
        <v>1</v>
      </c>
      <c r="Q391" s="31"/>
      <c r="R391" s="31"/>
      <c r="S391" s="31"/>
      <c r="T391" s="31"/>
      <c r="U391" s="31"/>
      <c r="V391" s="31"/>
      <c r="W391" s="84"/>
      <c r="X391" s="31"/>
      <c r="Y391" s="31">
        <v>1</v>
      </c>
      <c r="Z391" s="31"/>
      <c r="AA391" s="31"/>
      <c r="AB391" s="31"/>
      <c r="AC391" s="31"/>
      <c r="AD391" s="31"/>
      <c r="AE391" s="31">
        <v>1</v>
      </c>
      <c r="AF391" s="84"/>
      <c r="AG391" s="31"/>
      <c r="AH391" s="31"/>
      <c r="AI391" s="31"/>
      <c r="AJ391" s="84"/>
      <c r="AK391" s="31"/>
      <c r="AL391" s="31"/>
      <c r="AM391" s="84"/>
      <c r="AN391" s="28"/>
      <c r="AO391" s="27"/>
      <c r="AP391" s="27"/>
      <c r="AQ391" s="86" t="s">
        <v>2743</v>
      </c>
    </row>
    <row r="392" spans="1:43" ht="25">
      <c r="A392" s="27" t="s">
        <v>2744</v>
      </c>
      <c r="B392" s="99" t="s">
        <v>2745</v>
      </c>
      <c r="C392" s="28" t="s">
        <v>2746</v>
      </c>
      <c r="D392" s="34" t="s">
        <v>1066</v>
      </c>
      <c r="E392" s="27" t="s">
        <v>1036</v>
      </c>
      <c r="F392" s="27" t="s">
        <v>1036</v>
      </c>
      <c r="G392" s="27" t="s">
        <v>1036</v>
      </c>
      <c r="H392" s="81"/>
      <c r="I392" s="31"/>
      <c r="J392" s="31"/>
      <c r="K392" s="31"/>
      <c r="L392" s="31"/>
      <c r="M392" s="84"/>
      <c r="N392" s="31"/>
      <c r="O392" s="31"/>
      <c r="P392" s="31"/>
      <c r="Q392" s="31"/>
      <c r="R392" s="31"/>
      <c r="S392" s="31"/>
      <c r="T392" s="31"/>
      <c r="U392" s="31"/>
      <c r="V392" s="31"/>
      <c r="W392" s="84"/>
      <c r="X392" s="31"/>
      <c r="Y392" s="31"/>
      <c r="Z392" s="31"/>
      <c r="AA392" s="31"/>
      <c r="AB392" s="31"/>
      <c r="AC392" s="31"/>
      <c r="AD392" s="31"/>
      <c r="AE392" s="31"/>
      <c r="AF392" s="84"/>
      <c r="AG392" s="31"/>
      <c r="AH392" s="31"/>
      <c r="AI392" s="31">
        <v>1</v>
      </c>
      <c r="AJ392" s="84"/>
      <c r="AK392" s="31"/>
      <c r="AL392" s="31"/>
      <c r="AM392" s="84"/>
      <c r="AN392" s="28"/>
      <c r="AO392" s="27"/>
      <c r="AP392" s="27"/>
      <c r="AQ392" s="86" t="s">
        <v>2747</v>
      </c>
    </row>
    <row r="393" spans="1:43" ht="50">
      <c r="A393" s="27" t="s">
        <v>2748</v>
      </c>
      <c r="B393" s="99" t="s">
        <v>2749</v>
      </c>
      <c r="C393" s="28" t="s">
        <v>2750</v>
      </c>
      <c r="D393" s="34" t="s">
        <v>1066</v>
      </c>
      <c r="E393" s="27" t="s">
        <v>907</v>
      </c>
      <c r="F393" s="27" t="s">
        <v>1097</v>
      </c>
      <c r="G393" s="27" t="s">
        <v>89</v>
      </c>
      <c r="H393" s="81"/>
      <c r="I393" s="31"/>
      <c r="J393" s="31"/>
      <c r="K393" s="31"/>
      <c r="L393" s="31"/>
      <c r="M393" s="84"/>
      <c r="N393" s="31"/>
      <c r="O393" s="31"/>
      <c r="P393" s="31"/>
      <c r="Q393" s="31"/>
      <c r="R393" s="31"/>
      <c r="S393" s="31"/>
      <c r="T393" s="31"/>
      <c r="U393" s="31"/>
      <c r="V393" s="31"/>
      <c r="W393" s="84"/>
      <c r="X393" s="31"/>
      <c r="Y393" s="31"/>
      <c r="Z393" s="31"/>
      <c r="AA393" s="31"/>
      <c r="AB393" s="31"/>
      <c r="AC393" s="31"/>
      <c r="AD393" s="31"/>
      <c r="AE393" s="31"/>
      <c r="AF393" s="84"/>
      <c r="AG393" s="31"/>
      <c r="AH393" s="31"/>
      <c r="AI393" s="31">
        <v>1</v>
      </c>
      <c r="AJ393" s="84"/>
      <c r="AK393" s="31"/>
      <c r="AL393" s="31"/>
      <c r="AM393" s="84"/>
      <c r="AN393" s="28"/>
      <c r="AO393" s="27"/>
      <c r="AP393" s="27"/>
      <c r="AQ393" s="86" t="s">
        <v>2751</v>
      </c>
    </row>
    <row r="394" spans="1:43" ht="25">
      <c r="A394" s="27" t="s">
        <v>2752</v>
      </c>
      <c r="B394" s="99" t="s">
        <v>2753</v>
      </c>
      <c r="C394" s="28" t="s">
        <v>2583</v>
      </c>
      <c r="D394" s="34" t="s">
        <v>1036</v>
      </c>
      <c r="E394" s="27" t="s">
        <v>864</v>
      </c>
      <c r="F394" s="27" t="s">
        <v>1097</v>
      </c>
      <c r="G394" s="27" t="s">
        <v>1036</v>
      </c>
      <c r="H394" s="81"/>
      <c r="I394" s="31"/>
      <c r="J394" s="31"/>
      <c r="K394" s="31"/>
      <c r="L394" s="31"/>
      <c r="M394" s="84"/>
      <c r="N394" s="31"/>
      <c r="O394" s="31"/>
      <c r="P394" s="31"/>
      <c r="Q394" s="31"/>
      <c r="R394" s="31"/>
      <c r="S394" s="31"/>
      <c r="T394" s="31"/>
      <c r="U394" s="31"/>
      <c r="V394" s="31"/>
      <c r="W394" s="84"/>
      <c r="X394" s="31"/>
      <c r="Y394" s="31"/>
      <c r="Z394" s="31"/>
      <c r="AA394" s="31"/>
      <c r="AB394" s="31"/>
      <c r="AC394" s="31"/>
      <c r="AD394" s="31"/>
      <c r="AE394" s="31"/>
      <c r="AF394" s="84"/>
      <c r="AG394" s="31"/>
      <c r="AH394" s="31"/>
      <c r="AI394" s="31"/>
      <c r="AJ394" s="84"/>
      <c r="AK394" s="31"/>
      <c r="AL394" s="31"/>
      <c r="AM394" s="84"/>
      <c r="AN394" s="28"/>
      <c r="AO394" s="27">
        <v>1</v>
      </c>
      <c r="AP394" s="27"/>
      <c r="AQ394" s="86" t="s">
        <v>2754</v>
      </c>
    </row>
    <row r="395" spans="1:43" ht="25">
      <c r="A395" s="27" t="s">
        <v>2755</v>
      </c>
      <c r="B395" s="99" t="s">
        <v>2756</v>
      </c>
      <c r="C395" s="28" t="s">
        <v>2583</v>
      </c>
      <c r="D395" s="34" t="s">
        <v>1036</v>
      </c>
      <c r="E395" s="27" t="s">
        <v>1046</v>
      </c>
      <c r="F395" s="27" t="s">
        <v>1047</v>
      </c>
      <c r="G395" s="27" t="s">
        <v>1036</v>
      </c>
      <c r="H395" s="81"/>
      <c r="I395" s="31"/>
      <c r="J395" s="31"/>
      <c r="K395" s="31"/>
      <c r="L395" s="31"/>
      <c r="M395" s="84"/>
      <c r="N395" s="31"/>
      <c r="O395" s="31"/>
      <c r="P395" s="31"/>
      <c r="Q395" s="31"/>
      <c r="R395" s="31"/>
      <c r="S395" s="31"/>
      <c r="T395" s="31"/>
      <c r="U395" s="31"/>
      <c r="V395" s="31"/>
      <c r="W395" s="84"/>
      <c r="X395" s="31"/>
      <c r="Y395" s="31"/>
      <c r="Z395" s="31"/>
      <c r="AA395" s="31"/>
      <c r="AB395" s="31"/>
      <c r="AC395" s="31"/>
      <c r="AD395" s="31"/>
      <c r="AE395" s="31"/>
      <c r="AF395" s="84"/>
      <c r="AG395" s="31"/>
      <c r="AH395" s="31"/>
      <c r="AI395" s="31"/>
      <c r="AJ395" s="84"/>
      <c r="AK395" s="31"/>
      <c r="AL395" s="31"/>
      <c r="AM395" s="84"/>
      <c r="AN395" s="28"/>
      <c r="AO395" s="27">
        <v>1</v>
      </c>
      <c r="AP395" s="27"/>
      <c r="AQ395" s="86" t="s">
        <v>2757</v>
      </c>
    </row>
    <row r="396" spans="1:43" ht="50">
      <c r="A396" s="27" t="s">
        <v>2758</v>
      </c>
      <c r="B396" s="99" t="s">
        <v>2759</v>
      </c>
      <c r="C396" s="28" t="s">
        <v>2760</v>
      </c>
      <c r="D396" s="34" t="s">
        <v>1035</v>
      </c>
      <c r="E396" s="27" t="s">
        <v>1111</v>
      </c>
      <c r="F396" s="27" t="s">
        <v>1097</v>
      </c>
      <c r="G396" s="27" t="s">
        <v>89</v>
      </c>
      <c r="H396" s="81"/>
      <c r="I396" s="31"/>
      <c r="J396" s="31"/>
      <c r="K396" s="31"/>
      <c r="L396" s="31"/>
      <c r="M396" s="84"/>
      <c r="N396" s="31"/>
      <c r="O396" s="31"/>
      <c r="P396" s="31"/>
      <c r="Q396" s="31"/>
      <c r="R396" s="31"/>
      <c r="S396" s="31"/>
      <c r="T396" s="31"/>
      <c r="U396" s="31"/>
      <c r="V396" s="31"/>
      <c r="W396" s="84"/>
      <c r="X396" s="31"/>
      <c r="Y396" s="31"/>
      <c r="Z396" s="31"/>
      <c r="AA396" s="31"/>
      <c r="AB396" s="31"/>
      <c r="AC396" s="31"/>
      <c r="AD396" s="31"/>
      <c r="AE396" s="31"/>
      <c r="AF396" s="84"/>
      <c r="AG396" s="31"/>
      <c r="AH396" s="31"/>
      <c r="AI396" s="31"/>
      <c r="AJ396" s="84">
        <v>1</v>
      </c>
      <c r="AK396" s="31"/>
      <c r="AL396" s="31"/>
      <c r="AM396" s="84"/>
      <c r="AN396" s="28"/>
      <c r="AO396" s="27"/>
      <c r="AP396" s="27"/>
      <c r="AQ396" s="86" t="s">
        <v>2761</v>
      </c>
    </row>
    <row r="397" spans="1:43" ht="37.5">
      <c r="A397" s="27" t="s">
        <v>2762</v>
      </c>
      <c r="B397" s="99" t="s">
        <v>2763</v>
      </c>
      <c r="C397" s="28" t="s">
        <v>2764</v>
      </c>
      <c r="D397" s="34" t="s">
        <v>1066</v>
      </c>
      <c r="E397" s="27" t="s">
        <v>864</v>
      </c>
      <c r="F397" s="27" t="s">
        <v>1097</v>
      </c>
      <c r="G397" s="27" t="s">
        <v>89</v>
      </c>
      <c r="H397" s="81"/>
      <c r="I397" s="31"/>
      <c r="J397" s="31">
        <v>1</v>
      </c>
      <c r="K397" s="31"/>
      <c r="L397" s="31"/>
      <c r="M397" s="84"/>
      <c r="N397" s="31"/>
      <c r="O397" s="31"/>
      <c r="P397" s="31"/>
      <c r="Q397" s="31"/>
      <c r="R397" s="31"/>
      <c r="S397" s="31"/>
      <c r="T397" s="31"/>
      <c r="U397" s="31"/>
      <c r="V397" s="31"/>
      <c r="W397" s="84"/>
      <c r="X397" s="31"/>
      <c r="Y397" s="31"/>
      <c r="Z397" s="31"/>
      <c r="AA397" s="31"/>
      <c r="AB397" s="31"/>
      <c r="AC397" s="31"/>
      <c r="AD397" s="31"/>
      <c r="AE397" s="31">
        <v>1</v>
      </c>
      <c r="AF397" s="84"/>
      <c r="AG397" s="31"/>
      <c r="AH397" s="31"/>
      <c r="AI397" s="31"/>
      <c r="AJ397" s="84">
        <v>1</v>
      </c>
      <c r="AK397" s="31"/>
      <c r="AL397" s="31"/>
      <c r="AM397" s="84"/>
      <c r="AN397" s="28"/>
      <c r="AO397" s="27"/>
      <c r="AP397" s="27"/>
      <c r="AQ397" s="86" t="s">
        <v>2765</v>
      </c>
    </row>
    <row r="398" spans="1:43" ht="37.5">
      <c r="A398" s="27" t="s">
        <v>2766</v>
      </c>
      <c r="B398" s="99" t="s">
        <v>2767</v>
      </c>
      <c r="C398" s="28" t="s">
        <v>2768</v>
      </c>
      <c r="D398" s="34" t="s">
        <v>1035</v>
      </c>
      <c r="E398" s="27" t="s">
        <v>1151</v>
      </c>
      <c r="F398" s="27" t="s">
        <v>1097</v>
      </c>
      <c r="G398" s="27" t="s">
        <v>89</v>
      </c>
      <c r="H398" s="81"/>
      <c r="I398" s="31"/>
      <c r="J398" s="31"/>
      <c r="K398" s="31"/>
      <c r="L398" s="31"/>
      <c r="M398" s="84"/>
      <c r="N398" s="31"/>
      <c r="O398" s="31"/>
      <c r="P398" s="31"/>
      <c r="Q398" s="31"/>
      <c r="R398" s="31"/>
      <c r="S398" s="31"/>
      <c r="T398" s="31"/>
      <c r="U398" s="31"/>
      <c r="V398" s="31"/>
      <c r="W398" s="84"/>
      <c r="X398" s="31"/>
      <c r="Y398" s="31"/>
      <c r="Z398" s="31"/>
      <c r="AA398" s="31"/>
      <c r="AB398" s="31"/>
      <c r="AC398" s="31"/>
      <c r="AD398" s="31"/>
      <c r="AE398" s="31">
        <v>1</v>
      </c>
      <c r="AF398" s="84"/>
      <c r="AG398" s="31"/>
      <c r="AH398" s="31"/>
      <c r="AI398" s="31"/>
      <c r="AJ398" s="84"/>
      <c r="AK398" s="31"/>
      <c r="AL398" s="31"/>
      <c r="AM398" s="84"/>
      <c r="AN398" s="28"/>
      <c r="AO398" s="27"/>
      <c r="AP398" s="27"/>
      <c r="AQ398" s="86" t="s">
        <v>2769</v>
      </c>
    </row>
    <row r="399" spans="1:43" ht="13">
      <c r="A399" s="27" t="s">
        <v>2770</v>
      </c>
      <c r="B399" s="99" t="s">
        <v>2771</v>
      </c>
      <c r="C399" s="28" t="s">
        <v>2583</v>
      </c>
      <c r="D399" s="34" t="s">
        <v>1036</v>
      </c>
      <c r="E399" s="27" t="s">
        <v>1036</v>
      </c>
      <c r="F399" s="27" t="s">
        <v>1036</v>
      </c>
      <c r="G399" s="27" t="s">
        <v>1036</v>
      </c>
      <c r="H399" s="81"/>
      <c r="I399" s="31"/>
      <c r="J399" s="31"/>
      <c r="K399" s="31"/>
      <c r="L399" s="31"/>
      <c r="M399" s="84"/>
      <c r="N399" s="31"/>
      <c r="O399" s="31"/>
      <c r="P399" s="31"/>
      <c r="Q399" s="31"/>
      <c r="R399" s="31"/>
      <c r="S399" s="31"/>
      <c r="T399" s="31"/>
      <c r="U399" s="31"/>
      <c r="V399" s="31"/>
      <c r="W399" s="84"/>
      <c r="X399" s="31"/>
      <c r="Y399" s="31"/>
      <c r="Z399" s="31"/>
      <c r="AA399" s="31"/>
      <c r="AB399" s="31"/>
      <c r="AC399" s="31"/>
      <c r="AD399" s="31"/>
      <c r="AE399" s="31"/>
      <c r="AF399" s="84"/>
      <c r="AG399" s="31"/>
      <c r="AH399" s="31"/>
      <c r="AI399" s="31"/>
      <c r="AJ399" s="84"/>
      <c r="AK399" s="31"/>
      <c r="AL399" s="31"/>
      <c r="AM399" s="84"/>
      <c r="AN399" s="28"/>
      <c r="AO399" s="27"/>
      <c r="AP399" s="27"/>
      <c r="AQ399" s="86" t="s">
        <v>2772</v>
      </c>
    </row>
    <row r="400" spans="1:43" ht="25">
      <c r="A400" s="27" t="s">
        <v>2773</v>
      </c>
      <c r="B400" s="99" t="s">
        <v>2774</v>
      </c>
      <c r="C400" s="28" t="s">
        <v>2583</v>
      </c>
      <c r="D400" s="34" t="s">
        <v>1036</v>
      </c>
      <c r="E400" s="27" t="s">
        <v>907</v>
      </c>
      <c r="F400" s="27" t="s">
        <v>1097</v>
      </c>
      <c r="G400" s="27" t="s">
        <v>1036</v>
      </c>
      <c r="H400" s="81"/>
      <c r="I400" s="31"/>
      <c r="J400" s="31"/>
      <c r="K400" s="31"/>
      <c r="L400" s="31"/>
      <c r="M400" s="84"/>
      <c r="N400" s="31"/>
      <c r="O400" s="31"/>
      <c r="P400" s="31"/>
      <c r="Q400" s="31"/>
      <c r="R400" s="31"/>
      <c r="S400" s="31"/>
      <c r="T400" s="31"/>
      <c r="U400" s="31"/>
      <c r="V400" s="31"/>
      <c r="W400" s="84"/>
      <c r="X400" s="31"/>
      <c r="Y400" s="31"/>
      <c r="Z400" s="31"/>
      <c r="AA400" s="31"/>
      <c r="AB400" s="31"/>
      <c r="AC400" s="31"/>
      <c r="AD400" s="31"/>
      <c r="AE400" s="31"/>
      <c r="AF400" s="84"/>
      <c r="AG400" s="31"/>
      <c r="AH400" s="31"/>
      <c r="AI400" s="31"/>
      <c r="AJ400" s="84"/>
      <c r="AK400" s="31"/>
      <c r="AL400" s="31"/>
      <c r="AM400" s="84"/>
      <c r="AN400" s="28"/>
      <c r="AO400" s="27"/>
      <c r="AP400" s="27"/>
      <c r="AQ400" s="86" t="s">
        <v>2775</v>
      </c>
    </row>
    <row r="401" spans="1:43" ht="25">
      <c r="A401" s="27" t="s">
        <v>2776</v>
      </c>
      <c r="B401" s="99" t="s">
        <v>2777</v>
      </c>
      <c r="C401" s="28" t="s">
        <v>2778</v>
      </c>
      <c r="D401" s="34" t="s">
        <v>1035</v>
      </c>
      <c r="E401" s="27" t="s">
        <v>1036</v>
      </c>
      <c r="F401" s="27" t="s">
        <v>1036</v>
      </c>
      <c r="G401" s="27" t="s">
        <v>89</v>
      </c>
      <c r="H401" s="81"/>
      <c r="I401" s="31"/>
      <c r="J401" s="31"/>
      <c r="K401" s="31"/>
      <c r="L401" s="31"/>
      <c r="M401" s="84"/>
      <c r="N401" s="31"/>
      <c r="O401" s="31"/>
      <c r="P401" s="31"/>
      <c r="Q401" s="31"/>
      <c r="R401" s="31"/>
      <c r="S401" s="31"/>
      <c r="T401" s="31"/>
      <c r="U401" s="31"/>
      <c r="V401" s="31"/>
      <c r="W401" s="84"/>
      <c r="X401" s="31"/>
      <c r="Y401" s="31"/>
      <c r="Z401" s="31"/>
      <c r="AA401" s="31"/>
      <c r="AB401" s="31"/>
      <c r="AC401" s="31"/>
      <c r="AD401" s="31"/>
      <c r="AE401" s="31">
        <v>1</v>
      </c>
      <c r="AF401" s="84"/>
      <c r="AG401" s="31"/>
      <c r="AH401" s="31"/>
      <c r="AI401" s="31"/>
      <c r="AJ401" s="84">
        <v>1</v>
      </c>
      <c r="AK401" s="31"/>
      <c r="AL401" s="31"/>
      <c r="AM401" s="84"/>
      <c r="AN401" s="28"/>
      <c r="AO401" s="27"/>
      <c r="AP401" s="27"/>
      <c r="AQ401" s="86" t="s">
        <v>2779</v>
      </c>
    </row>
    <row r="402" spans="1:43" ht="25">
      <c r="A402" s="27" t="s">
        <v>2780</v>
      </c>
      <c r="B402" s="99" t="s">
        <v>2781</v>
      </c>
      <c r="C402" s="28" t="s">
        <v>2782</v>
      </c>
      <c r="D402" s="34" t="s">
        <v>1035</v>
      </c>
      <c r="E402" s="27" t="s">
        <v>864</v>
      </c>
      <c r="F402" s="27" t="s">
        <v>1097</v>
      </c>
      <c r="G402" s="27" t="s">
        <v>89</v>
      </c>
      <c r="H402" s="81"/>
      <c r="I402" s="31"/>
      <c r="J402" s="31"/>
      <c r="K402" s="31"/>
      <c r="L402" s="31"/>
      <c r="M402" s="84"/>
      <c r="N402" s="31"/>
      <c r="O402" s="31"/>
      <c r="P402" s="31"/>
      <c r="Q402" s="31"/>
      <c r="R402" s="31"/>
      <c r="S402" s="31"/>
      <c r="T402" s="31"/>
      <c r="U402" s="31"/>
      <c r="V402" s="31"/>
      <c r="W402" s="84"/>
      <c r="X402" s="31"/>
      <c r="Y402" s="31"/>
      <c r="Z402" s="31"/>
      <c r="AA402" s="31"/>
      <c r="AB402" s="31"/>
      <c r="AC402" s="31"/>
      <c r="AD402" s="31"/>
      <c r="AE402" s="31">
        <v>1</v>
      </c>
      <c r="AF402" s="84"/>
      <c r="AG402" s="31"/>
      <c r="AH402" s="31"/>
      <c r="AI402" s="31"/>
      <c r="AJ402" s="84">
        <v>1</v>
      </c>
      <c r="AK402" s="31"/>
      <c r="AL402" s="31"/>
      <c r="AM402" s="84"/>
      <c r="AN402" s="28"/>
      <c r="AO402" s="27"/>
      <c r="AP402" s="27"/>
      <c r="AQ402" s="86" t="s">
        <v>2783</v>
      </c>
    </row>
    <row r="403" spans="1:43" ht="37.5">
      <c r="A403" s="27" t="s">
        <v>2784</v>
      </c>
      <c r="B403" s="99" t="s">
        <v>2785</v>
      </c>
      <c r="C403" s="28" t="s">
        <v>2786</v>
      </c>
      <c r="D403" s="34" t="s">
        <v>1066</v>
      </c>
      <c r="E403" s="27" t="s">
        <v>907</v>
      </c>
      <c r="F403" s="27" t="s">
        <v>1097</v>
      </c>
      <c r="G403" s="27" t="s">
        <v>89</v>
      </c>
      <c r="H403" s="81"/>
      <c r="I403" s="31"/>
      <c r="J403" s="31"/>
      <c r="K403" s="31"/>
      <c r="L403" s="31"/>
      <c r="M403" s="84"/>
      <c r="N403" s="31"/>
      <c r="O403" s="31"/>
      <c r="P403" s="31"/>
      <c r="Q403" s="31"/>
      <c r="R403" s="31"/>
      <c r="S403" s="31"/>
      <c r="T403" s="31"/>
      <c r="U403" s="31"/>
      <c r="V403" s="31"/>
      <c r="W403" s="84"/>
      <c r="X403" s="31"/>
      <c r="Y403" s="31"/>
      <c r="Z403" s="31"/>
      <c r="AA403" s="31"/>
      <c r="AB403" s="31"/>
      <c r="AC403" s="31"/>
      <c r="AD403" s="31"/>
      <c r="AE403" s="31">
        <v>1</v>
      </c>
      <c r="AF403" s="84"/>
      <c r="AG403" s="31"/>
      <c r="AH403" s="31"/>
      <c r="AI403" s="31"/>
      <c r="AJ403" s="84">
        <v>1</v>
      </c>
      <c r="AK403" s="31"/>
      <c r="AL403" s="31"/>
      <c r="AM403" s="84"/>
      <c r="AN403" s="28"/>
      <c r="AO403" s="27"/>
      <c r="AP403" s="27"/>
      <c r="AQ403" s="86" t="s">
        <v>2787</v>
      </c>
    </row>
    <row r="404" spans="1:43" ht="37.5">
      <c r="A404" s="27" t="s">
        <v>2788</v>
      </c>
      <c r="B404" s="99" t="s">
        <v>2789</v>
      </c>
      <c r="C404" s="28" t="s">
        <v>2790</v>
      </c>
      <c r="D404" s="34" t="s">
        <v>1066</v>
      </c>
      <c r="E404" s="27" t="s">
        <v>907</v>
      </c>
      <c r="F404" s="27" t="s">
        <v>1097</v>
      </c>
      <c r="G404" s="27" t="s">
        <v>89</v>
      </c>
      <c r="H404" s="81"/>
      <c r="I404" s="31"/>
      <c r="J404" s="31"/>
      <c r="K404" s="31"/>
      <c r="L404" s="31"/>
      <c r="M404" s="84"/>
      <c r="N404" s="31"/>
      <c r="O404" s="31"/>
      <c r="P404" s="31"/>
      <c r="Q404" s="31"/>
      <c r="R404" s="31"/>
      <c r="S404" s="31"/>
      <c r="T404" s="31"/>
      <c r="U404" s="31"/>
      <c r="V404" s="31"/>
      <c r="W404" s="84"/>
      <c r="X404" s="31"/>
      <c r="Y404" s="31"/>
      <c r="Z404" s="31"/>
      <c r="AA404" s="31"/>
      <c r="AB404" s="31"/>
      <c r="AC404" s="31"/>
      <c r="AD404" s="31"/>
      <c r="AE404" s="31">
        <v>1</v>
      </c>
      <c r="AF404" s="84"/>
      <c r="AG404" s="31"/>
      <c r="AH404" s="31"/>
      <c r="AI404" s="31"/>
      <c r="AJ404" s="84">
        <v>1</v>
      </c>
      <c r="AK404" s="31"/>
      <c r="AL404" s="31"/>
      <c r="AM404" s="84"/>
      <c r="AN404" s="28"/>
      <c r="AO404" s="27"/>
      <c r="AP404" s="27"/>
      <c r="AQ404" s="86" t="s">
        <v>2791</v>
      </c>
    </row>
    <row r="405" spans="1:43" ht="25">
      <c r="A405" s="27" t="s">
        <v>2792</v>
      </c>
      <c r="B405" s="99" t="s">
        <v>2793</v>
      </c>
      <c r="C405" s="28" t="s">
        <v>2583</v>
      </c>
      <c r="D405" s="34" t="s">
        <v>1036</v>
      </c>
      <c r="E405" s="27" t="s">
        <v>864</v>
      </c>
      <c r="F405" s="27" t="s">
        <v>1097</v>
      </c>
      <c r="G405" s="27" t="s">
        <v>1036</v>
      </c>
      <c r="H405" s="81"/>
      <c r="I405" s="31"/>
      <c r="J405" s="31"/>
      <c r="K405" s="31"/>
      <c r="L405" s="31"/>
      <c r="M405" s="84"/>
      <c r="N405" s="31"/>
      <c r="O405" s="31"/>
      <c r="P405" s="31"/>
      <c r="Q405" s="31"/>
      <c r="R405" s="31"/>
      <c r="S405" s="31"/>
      <c r="T405" s="31"/>
      <c r="U405" s="31"/>
      <c r="V405" s="31"/>
      <c r="W405" s="84"/>
      <c r="X405" s="31"/>
      <c r="Y405" s="31"/>
      <c r="Z405" s="31"/>
      <c r="AA405" s="31"/>
      <c r="AB405" s="31"/>
      <c r="AC405" s="31"/>
      <c r="AD405" s="31"/>
      <c r="AE405" s="31"/>
      <c r="AF405" s="84"/>
      <c r="AG405" s="31"/>
      <c r="AH405" s="31"/>
      <c r="AI405" s="31"/>
      <c r="AJ405" s="84"/>
      <c r="AK405" s="31"/>
      <c r="AL405" s="31"/>
      <c r="AM405" s="84"/>
      <c r="AN405" s="28"/>
      <c r="AO405" s="27">
        <v>1</v>
      </c>
      <c r="AP405" s="27"/>
      <c r="AQ405" s="86" t="s">
        <v>2794</v>
      </c>
    </row>
    <row r="406" spans="1:43" ht="50">
      <c r="A406" s="27" t="s">
        <v>2795</v>
      </c>
      <c r="B406" s="99" t="s">
        <v>2796</v>
      </c>
      <c r="C406" s="28" t="s">
        <v>2797</v>
      </c>
      <c r="D406" s="34" t="s">
        <v>1066</v>
      </c>
      <c r="E406" s="27" t="s">
        <v>864</v>
      </c>
      <c r="F406" s="27" t="s">
        <v>1097</v>
      </c>
      <c r="G406" s="27" t="s">
        <v>234</v>
      </c>
      <c r="H406" s="81">
        <v>1</v>
      </c>
      <c r="I406" s="31"/>
      <c r="J406" s="31"/>
      <c r="K406" s="31"/>
      <c r="L406" s="31"/>
      <c r="M406" s="84"/>
      <c r="N406" s="31"/>
      <c r="O406" s="31"/>
      <c r="P406" s="31"/>
      <c r="Q406" s="31"/>
      <c r="R406" s="31">
        <v>1</v>
      </c>
      <c r="S406" s="31"/>
      <c r="T406" s="31"/>
      <c r="U406" s="31"/>
      <c r="V406" s="31"/>
      <c r="W406" s="84"/>
      <c r="X406" s="31"/>
      <c r="Y406" s="31"/>
      <c r="Z406" s="31"/>
      <c r="AA406" s="31"/>
      <c r="AB406" s="31"/>
      <c r="AC406" s="31"/>
      <c r="AD406" s="31"/>
      <c r="AE406" s="31"/>
      <c r="AF406" s="84"/>
      <c r="AG406" s="31"/>
      <c r="AH406" s="31"/>
      <c r="AI406" s="31"/>
      <c r="AJ406" s="84"/>
      <c r="AK406" s="31"/>
      <c r="AL406" s="31">
        <v>1</v>
      </c>
      <c r="AM406" s="84"/>
      <c r="AN406" s="28"/>
      <c r="AO406" s="27"/>
      <c r="AP406" s="27"/>
      <c r="AQ406" s="86" t="s">
        <v>2798</v>
      </c>
    </row>
    <row r="407" spans="1:43" ht="50">
      <c r="A407" s="27" t="s">
        <v>2799</v>
      </c>
      <c r="B407" s="99" t="s">
        <v>2800</v>
      </c>
      <c r="C407" s="28" t="s">
        <v>2801</v>
      </c>
      <c r="D407" s="34" t="s">
        <v>1045</v>
      </c>
      <c r="E407" s="27" t="s">
        <v>1151</v>
      </c>
      <c r="F407" s="27" t="s">
        <v>1097</v>
      </c>
      <c r="G407" s="27" t="s">
        <v>234</v>
      </c>
      <c r="H407" s="81"/>
      <c r="I407" s="31"/>
      <c r="J407" s="31"/>
      <c r="K407" s="31"/>
      <c r="L407" s="31"/>
      <c r="M407" s="84"/>
      <c r="N407" s="31"/>
      <c r="O407" s="31"/>
      <c r="P407" s="31"/>
      <c r="Q407" s="31"/>
      <c r="R407" s="31"/>
      <c r="S407" s="31"/>
      <c r="T407" s="31"/>
      <c r="U407" s="31"/>
      <c r="V407" s="31"/>
      <c r="W407" s="84"/>
      <c r="X407" s="31"/>
      <c r="Y407" s="31"/>
      <c r="Z407" s="31"/>
      <c r="AA407" s="31"/>
      <c r="AB407" s="31"/>
      <c r="AC407" s="31"/>
      <c r="AD407" s="31"/>
      <c r="AE407" s="31"/>
      <c r="AF407" s="84"/>
      <c r="AG407" s="31"/>
      <c r="AH407" s="31"/>
      <c r="AI407" s="31"/>
      <c r="AJ407" s="84"/>
      <c r="AK407" s="31"/>
      <c r="AL407" s="31"/>
      <c r="AM407" s="84">
        <v>1</v>
      </c>
      <c r="AN407" s="28"/>
      <c r="AO407" s="27"/>
      <c r="AP407" s="27"/>
      <c r="AQ407" s="86" t="s">
        <v>2802</v>
      </c>
    </row>
    <row r="408" spans="1:43" ht="37.5">
      <c r="A408" s="27" t="s">
        <v>2803</v>
      </c>
      <c r="B408" s="99" t="s">
        <v>2121</v>
      </c>
      <c r="C408" s="28" t="s">
        <v>2804</v>
      </c>
      <c r="D408" s="34" t="s">
        <v>1045</v>
      </c>
      <c r="E408" s="27" t="s">
        <v>1036</v>
      </c>
      <c r="F408" s="27" t="s">
        <v>1036</v>
      </c>
      <c r="G408" s="27" t="s">
        <v>234</v>
      </c>
      <c r="H408" s="81"/>
      <c r="I408" s="31"/>
      <c r="J408" s="31"/>
      <c r="K408" s="31"/>
      <c r="L408" s="31"/>
      <c r="M408" s="84"/>
      <c r="N408" s="31"/>
      <c r="O408" s="31"/>
      <c r="P408" s="31"/>
      <c r="Q408" s="31"/>
      <c r="R408" s="31"/>
      <c r="S408" s="31"/>
      <c r="T408" s="31"/>
      <c r="U408" s="31"/>
      <c r="V408" s="31"/>
      <c r="W408" s="84"/>
      <c r="X408" s="31"/>
      <c r="Y408" s="31"/>
      <c r="Z408" s="31"/>
      <c r="AA408" s="31"/>
      <c r="AB408" s="31"/>
      <c r="AC408" s="31"/>
      <c r="AD408" s="31"/>
      <c r="AE408" s="31"/>
      <c r="AF408" s="84"/>
      <c r="AG408" s="31"/>
      <c r="AH408" s="31"/>
      <c r="AI408" s="31"/>
      <c r="AJ408" s="84"/>
      <c r="AK408" s="31"/>
      <c r="AL408" s="31"/>
      <c r="AM408" s="84">
        <v>1</v>
      </c>
      <c r="AN408" s="28"/>
      <c r="AO408" s="27"/>
      <c r="AP408" s="27"/>
      <c r="AQ408" s="86" t="s">
        <v>2805</v>
      </c>
    </row>
    <row r="409" spans="1:43" ht="50">
      <c r="A409" s="27" t="s">
        <v>2806</v>
      </c>
      <c r="B409" s="99" t="s">
        <v>2807</v>
      </c>
      <c r="C409" s="28" t="s">
        <v>2808</v>
      </c>
      <c r="D409" s="34" t="s">
        <v>1066</v>
      </c>
      <c r="E409" s="27" t="s">
        <v>864</v>
      </c>
      <c r="F409" s="27" t="s">
        <v>1097</v>
      </c>
      <c r="G409" s="27" t="s">
        <v>2727</v>
      </c>
      <c r="H409" s="81"/>
      <c r="I409" s="31"/>
      <c r="J409" s="31"/>
      <c r="K409" s="31"/>
      <c r="L409" s="31"/>
      <c r="M409" s="84"/>
      <c r="N409" s="31">
        <v>1</v>
      </c>
      <c r="O409" s="31"/>
      <c r="P409" s="31"/>
      <c r="Q409" s="31"/>
      <c r="R409" s="31"/>
      <c r="S409" s="31"/>
      <c r="T409" s="31"/>
      <c r="U409" s="31"/>
      <c r="V409" s="31"/>
      <c r="W409" s="84"/>
      <c r="X409" s="31">
        <v>1</v>
      </c>
      <c r="Y409" s="31">
        <v>1</v>
      </c>
      <c r="Z409" s="31"/>
      <c r="AA409" s="31"/>
      <c r="AB409" s="31"/>
      <c r="AC409" s="31"/>
      <c r="AD409" s="31"/>
      <c r="AE409" s="31"/>
      <c r="AF409" s="84"/>
      <c r="AG409" s="31"/>
      <c r="AH409" s="31"/>
      <c r="AI409" s="31"/>
      <c r="AJ409" s="84"/>
      <c r="AK409" s="31"/>
      <c r="AL409" s="31"/>
      <c r="AM409" s="84"/>
      <c r="AN409" s="28"/>
      <c r="AO409" s="27"/>
      <c r="AP409" s="27"/>
      <c r="AQ409" s="86" t="s">
        <v>2809</v>
      </c>
    </row>
    <row r="410" spans="1:43" ht="62.5">
      <c r="A410" s="27" t="s">
        <v>2810</v>
      </c>
      <c r="B410" s="99" t="s">
        <v>2811</v>
      </c>
      <c r="C410" s="28" t="s">
        <v>2812</v>
      </c>
      <c r="D410" s="34" t="s">
        <v>1035</v>
      </c>
      <c r="E410" s="27" t="s">
        <v>1036</v>
      </c>
      <c r="F410" s="27" t="s">
        <v>1036</v>
      </c>
      <c r="G410" s="27" t="s">
        <v>1036</v>
      </c>
      <c r="H410" s="81"/>
      <c r="I410" s="31"/>
      <c r="J410" s="31"/>
      <c r="K410" s="31"/>
      <c r="L410" s="31"/>
      <c r="M410" s="84"/>
      <c r="N410" s="31"/>
      <c r="O410" s="31"/>
      <c r="P410" s="31"/>
      <c r="Q410" s="31"/>
      <c r="R410" s="31"/>
      <c r="S410" s="31"/>
      <c r="T410" s="31"/>
      <c r="U410" s="31"/>
      <c r="V410" s="31"/>
      <c r="W410" s="84"/>
      <c r="X410" s="31"/>
      <c r="Y410" s="31"/>
      <c r="Z410" s="31"/>
      <c r="AA410" s="31"/>
      <c r="AB410" s="31"/>
      <c r="AC410" s="31"/>
      <c r="AD410" s="31"/>
      <c r="AE410" s="31"/>
      <c r="AF410" s="84"/>
      <c r="AG410" s="31"/>
      <c r="AH410" s="31"/>
      <c r="AI410" s="31"/>
      <c r="AJ410" s="84"/>
      <c r="AK410" s="31"/>
      <c r="AL410" s="31"/>
      <c r="AM410" s="84"/>
      <c r="AN410" s="28"/>
      <c r="AO410" s="27">
        <v>1</v>
      </c>
      <c r="AP410" s="27"/>
      <c r="AQ410" s="86" t="s">
        <v>2813</v>
      </c>
    </row>
    <row r="411" spans="1:43" ht="37.5">
      <c r="A411" s="27" t="s">
        <v>2814</v>
      </c>
      <c r="B411" s="99" t="s">
        <v>2815</v>
      </c>
      <c r="C411" s="28" t="s">
        <v>2816</v>
      </c>
      <c r="D411" s="34" t="s">
        <v>1066</v>
      </c>
      <c r="E411" s="27" t="s">
        <v>1111</v>
      </c>
      <c r="F411" s="27" t="s">
        <v>1097</v>
      </c>
      <c r="G411" s="27" t="s">
        <v>1036</v>
      </c>
      <c r="H411" s="81"/>
      <c r="I411" s="31"/>
      <c r="J411" s="31"/>
      <c r="K411" s="31"/>
      <c r="L411" s="31"/>
      <c r="M411" s="84"/>
      <c r="N411" s="31"/>
      <c r="O411" s="31"/>
      <c r="P411" s="31"/>
      <c r="Q411" s="31">
        <v>1</v>
      </c>
      <c r="R411" s="31"/>
      <c r="S411" s="31"/>
      <c r="T411" s="31"/>
      <c r="U411" s="31"/>
      <c r="V411" s="31"/>
      <c r="W411" s="84"/>
      <c r="X411" s="31"/>
      <c r="Y411" s="31"/>
      <c r="Z411" s="31"/>
      <c r="AA411" s="31"/>
      <c r="AB411" s="31"/>
      <c r="AC411" s="31"/>
      <c r="AD411" s="31"/>
      <c r="AE411" s="31"/>
      <c r="AF411" s="84"/>
      <c r="AG411" s="31"/>
      <c r="AH411" s="31"/>
      <c r="AI411" s="31"/>
      <c r="AJ411" s="84"/>
      <c r="AK411" s="31"/>
      <c r="AL411" s="31"/>
      <c r="AM411" s="84"/>
      <c r="AN411" s="28"/>
      <c r="AO411" s="27">
        <v>1</v>
      </c>
      <c r="AP411" s="27"/>
      <c r="AQ411" s="86" t="s">
        <v>2817</v>
      </c>
    </row>
    <row r="412" spans="1:43" ht="25">
      <c r="A412" s="27" t="s">
        <v>2818</v>
      </c>
      <c r="B412" s="99" t="s">
        <v>2819</v>
      </c>
      <c r="C412" s="28" t="s">
        <v>2820</v>
      </c>
      <c r="D412" s="34" t="s">
        <v>1077</v>
      </c>
      <c r="E412" s="27" t="s">
        <v>864</v>
      </c>
      <c r="F412" s="27" t="s">
        <v>1097</v>
      </c>
      <c r="G412" s="27" t="s">
        <v>1036</v>
      </c>
      <c r="H412" s="81">
        <v>1</v>
      </c>
      <c r="I412" s="31"/>
      <c r="J412" s="31"/>
      <c r="K412" s="31"/>
      <c r="L412" s="31"/>
      <c r="M412" s="84"/>
      <c r="N412" s="31">
        <v>1</v>
      </c>
      <c r="O412" s="31"/>
      <c r="P412" s="31"/>
      <c r="Q412" s="31"/>
      <c r="R412" s="31"/>
      <c r="S412" s="31"/>
      <c r="T412" s="31"/>
      <c r="U412" s="31"/>
      <c r="V412" s="31"/>
      <c r="W412" s="84"/>
      <c r="X412" s="31"/>
      <c r="Y412" s="31"/>
      <c r="Z412" s="31"/>
      <c r="AA412" s="31"/>
      <c r="AB412" s="31"/>
      <c r="AC412" s="31"/>
      <c r="AD412" s="31"/>
      <c r="AE412" s="31"/>
      <c r="AF412" s="84"/>
      <c r="AG412" s="31"/>
      <c r="AH412" s="31"/>
      <c r="AI412" s="31"/>
      <c r="AJ412" s="84"/>
      <c r="AK412" s="31"/>
      <c r="AL412" s="31"/>
      <c r="AM412" s="84"/>
      <c r="AN412" s="28"/>
      <c r="AO412" s="27"/>
      <c r="AP412" s="27"/>
      <c r="AQ412" s="86" t="s">
        <v>2821</v>
      </c>
    </row>
    <row r="413" spans="1:43" ht="25">
      <c r="A413" s="27" t="s">
        <v>2822</v>
      </c>
      <c r="B413" s="99" t="s">
        <v>2823</v>
      </c>
      <c r="C413" s="28" t="s">
        <v>2824</v>
      </c>
      <c r="D413" s="34" t="s">
        <v>1035</v>
      </c>
      <c r="E413" s="27" t="s">
        <v>1036</v>
      </c>
      <c r="F413" s="27" t="s">
        <v>1036</v>
      </c>
      <c r="G413" s="27" t="s">
        <v>53</v>
      </c>
      <c r="H413" s="81">
        <v>1</v>
      </c>
      <c r="I413" s="31"/>
      <c r="J413" s="31"/>
      <c r="K413" s="31"/>
      <c r="L413" s="31"/>
      <c r="M413" s="84"/>
      <c r="N413" s="31"/>
      <c r="O413" s="31">
        <v>1</v>
      </c>
      <c r="P413" s="31"/>
      <c r="Q413" s="31"/>
      <c r="R413" s="31"/>
      <c r="S413" s="31"/>
      <c r="T413" s="31"/>
      <c r="U413" s="31"/>
      <c r="V413" s="31"/>
      <c r="W413" s="84"/>
      <c r="X413" s="31"/>
      <c r="Y413" s="31"/>
      <c r="Z413" s="31"/>
      <c r="AA413" s="31"/>
      <c r="AB413" s="31"/>
      <c r="AC413" s="31"/>
      <c r="AD413" s="31">
        <v>1</v>
      </c>
      <c r="AE413" s="31"/>
      <c r="AF413" s="84"/>
      <c r="AG413" s="31"/>
      <c r="AH413" s="31"/>
      <c r="AI413" s="31"/>
      <c r="AJ413" s="84"/>
      <c r="AK413" s="31"/>
      <c r="AL413" s="31">
        <v>1</v>
      </c>
      <c r="AM413" s="84"/>
      <c r="AN413" s="28"/>
      <c r="AO413" s="27"/>
      <c r="AP413" s="27"/>
      <c r="AQ413" s="86" t="s">
        <v>2825</v>
      </c>
    </row>
    <row r="414" spans="1:43" ht="37.5">
      <c r="A414" s="27" t="s">
        <v>2826</v>
      </c>
      <c r="B414" s="99" t="s">
        <v>2827</v>
      </c>
      <c r="C414" s="28" t="s">
        <v>2828</v>
      </c>
      <c r="D414" s="34" t="s">
        <v>1035</v>
      </c>
      <c r="E414" s="27" t="s">
        <v>864</v>
      </c>
      <c r="F414" s="27" t="s">
        <v>1097</v>
      </c>
      <c r="G414" s="27" t="s">
        <v>1036</v>
      </c>
      <c r="H414" s="81">
        <v>1</v>
      </c>
      <c r="I414" s="31"/>
      <c r="J414" s="31"/>
      <c r="K414" s="31"/>
      <c r="L414" s="31"/>
      <c r="M414" s="84"/>
      <c r="N414" s="31">
        <v>1</v>
      </c>
      <c r="O414" s="31"/>
      <c r="P414" s="31"/>
      <c r="Q414" s="31"/>
      <c r="R414" s="31"/>
      <c r="S414" s="31"/>
      <c r="T414" s="31"/>
      <c r="U414" s="31"/>
      <c r="V414" s="31"/>
      <c r="W414" s="84"/>
      <c r="X414" s="31"/>
      <c r="Y414" s="31"/>
      <c r="Z414" s="31"/>
      <c r="AA414" s="31"/>
      <c r="AB414" s="31"/>
      <c r="AC414" s="31"/>
      <c r="AD414" s="31"/>
      <c r="AE414" s="31"/>
      <c r="AF414" s="84"/>
      <c r="AG414" s="31"/>
      <c r="AH414" s="31"/>
      <c r="AI414" s="31"/>
      <c r="AJ414" s="84"/>
      <c r="AK414" s="31"/>
      <c r="AL414" s="31"/>
      <c r="AM414" s="84"/>
      <c r="AN414" s="28"/>
      <c r="AO414" s="27"/>
      <c r="AP414" s="27"/>
      <c r="AQ414" s="86" t="s">
        <v>2829</v>
      </c>
    </row>
    <row r="415" spans="1:43" ht="37.5">
      <c r="A415" s="27" t="s">
        <v>2830</v>
      </c>
      <c r="B415" s="99" t="s">
        <v>2831</v>
      </c>
      <c r="C415" s="28" t="s">
        <v>2832</v>
      </c>
      <c r="D415" s="34" t="s">
        <v>1066</v>
      </c>
      <c r="E415" s="27" t="s">
        <v>1036</v>
      </c>
      <c r="F415" s="27" t="s">
        <v>1036</v>
      </c>
      <c r="G415" s="27" t="s">
        <v>1036</v>
      </c>
      <c r="H415" s="81"/>
      <c r="I415" s="31">
        <v>1</v>
      </c>
      <c r="J415" s="31"/>
      <c r="K415" s="31"/>
      <c r="L415" s="31"/>
      <c r="M415" s="84"/>
      <c r="N415" s="31"/>
      <c r="O415" s="31"/>
      <c r="P415" s="31"/>
      <c r="Q415" s="31">
        <v>1</v>
      </c>
      <c r="R415" s="31"/>
      <c r="S415" s="31"/>
      <c r="T415" s="31"/>
      <c r="U415" s="31"/>
      <c r="V415" s="31"/>
      <c r="W415" s="84"/>
      <c r="X415" s="31"/>
      <c r="Y415" s="31"/>
      <c r="Z415" s="31"/>
      <c r="AA415" s="31"/>
      <c r="AB415" s="31"/>
      <c r="AC415" s="31"/>
      <c r="AD415" s="31"/>
      <c r="AE415" s="31"/>
      <c r="AF415" s="84"/>
      <c r="AG415" s="31"/>
      <c r="AH415" s="31"/>
      <c r="AI415" s="31"/>
      <c r="AJ415" s="84"/>
      <c r="AK415" s="31"/>
      <c r="AL415" s="31"/>
      <c r="AM415" s="84"/>
      <c r="AN415" s="28"/>
      <c r="AO415" s="27"/>
      <c r="AP415" s="27"/>
      <c r="AQ415" s="86" t="s">
        <v>2833</v>
      </c>
    </row>
    <row r="416" spans="1:43" ht="37.5">
      <c r="A416" s="27" t="s">
        <v>2834</v>
      </c>
      <c r="B416" s="99" t="s">
        <v>2835</v>
      </c>
      <c r="C416" s="28" t="s">
        <v>2836</v>
      </c>
      <c r="D416" s="34" t="s">
        <v>1035</v>
      </c>
      <c r="E416" s="27" t="s">
        <v>1036</v>
      </c>
      <c r="F416" s="27" t="s">
        <v>1036</v>
      </c>
      <c r="G416" s="27" t="s">
        <v>1036</v>
      </c>
      <c r="H416" s="81"/>
      <c r="I416" s="31"/>
      <c r="J416" s="31"/>
      <c r="K416" s="31"/>
      <c r="L416" s="31"/>
      <c r="M416" s="84"/>
      <c r="N416" s="31">
        <v>1</v>
      </c>
      <c r="O416" s="31"/>
      <c r="P416" s="31"/>
      <c r="Q416" s="31">
        <v>1</v>
      </c>
      <c r="R416" s="31"/>
      <c r="S416" s="31"/>
      <c r="T416" s="31"/>
      <c r="U416" s="31"/>
      <c r="V416" s="31"/>
      <c r="W416" s="84"/>
      <c r="X416" s="31"/>
      <c r="Y416" s="31"/>
      <c r="Z416" s="31"/>
      <c r="AA416" s="31"/>
      <c r="AB416" s="31"/>
      <c r="AC416" s="31"/>
      <c r="AD416" s="31"/>
      <c r="AE416" s="31"/>
      <c r="AF416" s="84"/>
      <c r="AG416" s="31"/>
      <c r="AH416" s="31"/>
      <c r="AI416" s="31"/>
      <c r="AJ416" s="84"/>
      <c r="AK416" s="31"/>
      <c r="AL416" s="31"/>
      <c r="AM416" s="84"/>
      <c r="AN416" s="28"/>
      <c r="AO416" s="27"/>
      <c r="AP416" s="27"/>
      <c r="AQ416" s="86" t="s">
        <v>2837</v>
      </c>
    </row>
    <row r="417" spans="1:43" ht="25">
      <c r="A417" s="27" t="s">
        <v>2838</v>
      </c>
      <c r="B417" s="99" t="s">
        <v>2839</v>
      </c>
      <c r="C417" s="28" t="s">
        <v>2583</v>
      </c>
      <c r="D417" s="34" t="s">
        <v>1036</v>
      </c>
      <c r="E417" s="27" t="s">
        <v>907</v>
      </c>
      <c r="F417" s="27" t="s">
        <v>1097</v>
      </c>
      <c r="G417" s="27" t="s">
        <v>1036</v>
      </c>
      <c r="H417" s="81"/>
      <c r="I417" s="31"/>
      <c r="J417" s="31"/>
      <c r="K417" s="31"/>
      <c r="L417" s="31"/>
      <c r="M417" s="84"/>
      <c r="N417" s="31"/>
      <c r="O417" s="31"/>
      <c r="P417" s="31"/>
      <c r="Q417" s="31"/>
      <c r="R417" s="31"/>
      <c r="S417" s="31"/>
      <c r="T417" s="31"/>
      <c r="U417" s="31"/>
      <c r="V417" s="31"/>
      <c r="W417" s="84"/>
      <c r="X417" s="31"/>
      <c r="Y417" s="31"/>
      <c r="Z417" s="31"/>
      <c r="AA417" s="31"/>
      <c r="AB417" s="31"/>
      <c r="AC417" s="31"/>
      <c r="AD417" s="31"/>
      <c r="AE417" s="31"/>
      <c r="AF417" s="84"/>
      <c r="AG417" s="31"/>
      <c r="AH417" s="31"/>
      <c r="AI417" s="31"/>
      <c r="AJ417" s="84"/>
      <c r="AK417" s="31"/>
      <c r="AL417" s="31"/>
      <c r="AM417" s="84"/>
      <c r="AN417" s="28"/>
      <c r="AO417" s="27">
        <v>1</v>
      </c>
      <c r="AP417" s="27"/>
      <c r="AQ417" s="86" t="s">
        <v>2840</v>
      </c>
    </row>
    <row r="418" spans="1:43" ht="25">
      <c r="A418" s="27" t="s">
        <v>2841</v>
      </c>
      <c r="B418" s="99" t="s">
        <v>2842</v>
      </c>
      <c r="C418" s="28" t="s">
        <v>2583</v>
      </c>
      <c r="D418" s="34" t="s">
        <v>1036</v>
      </c>
      <c r="E418" s="27" t="s">
        <v>1046</v>
      </c>
      <c r="F418" s="27" t="s">
        <v>1047</v>
      </c>
      <c r="G418" s="27" t="s">
        <v>1036</v>
      </c>
      <c r="H418" s="81"/>
      <c r="I418" s="31"/>
      <c r="J418" s="31"/>
      <c r="K418" s="31"/>
      <c r="L418" s="31"/>
      <c r="M418" s="84"/>
      <c r="N418" s="31"/>
      <c r="O418" s="31"/>
      <c r="P418" s="31"/>
      <c r="Q418" s="31"/>
      <c r="R418" s="31"/>
      <c r="S418" s="31"/>
      <c r="T418" s="31"/>
      <c r="U418" s="31"/>
      <c r="V418" s="31"/>
      <c r="W418" s="84"/>
      <c r="X418" s="31"/>
      <c r="Y418" s="31"/>
      <c r="Z418" s="31"/>
      <c r="AA418" s="31"/>
      <c r="AB418" s="31"/>
      <c r="AC418" s="31"/>
      <c r="AD418" s="31"/>
      <c r="AE418" s="31"/>
      <c r="AF418" s="84"/>
      <c r="AG418" s="31"/>
      <c r="AH418" s="31"/>
      <c r="AI418" s="31"/>
      <c r="AJ418" s="84"/>
      <c r="AK418" s="31"/>
      <c r="AL418" s="31"/>
      <c r="AM418" s="84"/>
      <c r="AN418" s="28"/>
      <c r="AO418" s="27"/>
      <c r="AP418" s="27"/>
      <c r="AQ418" s="86" t="s">
        <v>2843</v>
      </c>
    </row>
    <row r="419" spans="1:43" ht="50">
      <c r="A419" s="27" t="s">
        <v>2844</v>
      </c>
      <c r="B419" s="99" t="s">
        <v>2845</v>
      </c>
      <c r="C419" s="28" t="s">
        <v>2846</v>
      </c>
      <c r="D419" s="34" t="s">
        <v>1035</v>
      </c>
      <c r="E419" s="27" t="s">
        <v>864</v>
      </c>
      <c r="F419" s="27" t="s">
        <v>1097</v>
      </c>
      <c r="G419" s="27" t="s">
        <v>1036</v>
      </c>
      <c r="H419" s="81">
        <v>1</v>
      </c>
      <c r="I419" s="31"/>
      <c r="J419" s="31"/>
      <c r="K419" s="31"/>
      <c r="L419" s="31"/>
      <c r="M419" s="84"/>
      <c r="N419" s="31"/>
      <c r="O419" s="31"/>
      <c r="P419" s="31"/>
      <c r="Q419" s="31"/>
      <c r="R419" s="31"/>
      <c r="S419" s="31">
        <v>1</v>
      </c>
      <c r="T419" s="31"/>
      <c r="U419" s="31"/>
      <c r="V419" s="31"/>
      <c r="W419" s="84"/>
      <c r="X419" s="31"/>
      <c r="Y419" s="31"/>
      <c r="Z419" s="31"/>
      <c r="AA419" s="31"/>
      <c r="AB419" s="31"/>
      <c r="AC419" s="31"/>
      <c r="AD419" s="31"/>
      <c r="AE419" s="31"/>
      <c r="AF419" s="84"/>
      <c r="AG419" s="31"/>
      <c r="AH419" s="31"/>
      <c r="AI419" s="31"/>
      <c r="AJ419" s="84"/>
      <c r="AK419" s="31"/>
      <c r="AL419" s="31"/>
      <c r="AM419" s="84"/>
      <c r="AN419" s="28"/>
      <c r="AO419" s="27">
        <v>1</v>
      </c>
      <c r="AP419" s="27"/>
      <c r="AQ419" s="86" t="s">
        <v>2847</v>
      </c>
    </row>
    <row r="420" spans="1:43" ht="37.5">
      <c r="A420" s="27" t="s">
        <v>2848</v>
      </c>
      <c r="B420" s="99" t="s">
        <v>2849</v>
      </c>
      <c r="C420" s="28" t="s">
        <v>2850</v>
      </c>
      <c r="D420" s="34" t="s">
        <v>1035</v>
      </c>
      <c r="E420" s="27" t="s">
        <v>1036</v>
      </c>
      <c r="F420" s="27" t="s">
        <v>1036</v>
      </c>
      <c r="G420" s="27" t="s">
        <v>89</v>
      </c>
      <c r="H420" s="81"/>
      <c r="I420" s="31"/>
      <c r="J420" s="31"/>
      <c r="K420" s="31"/>
      <c r="L420" s="31"/>
      <c r="M420" s="84"/>
      <c r="N420" s="31"/>
      <c r="O420" s="31"/>
      <c r="P420" s="31"/>
      <c r="Q420" s="31"/>
      <c r="R420" s="31"/>
      <c r="S420" s="31"/>
      <c r="T420" s="31"/>
      <c r="U420" s="31">
        <v>1</v>
      </c>
      <c r="V420" s="31"/>
      <c r="W420" s="84"/>
      <c r="X420" s="31"/>
      <c r="Y420" s="31"/>
      <c r="Z420" s="31"/>
      <c r="AA420" s="31"/>
      <c r="AB420" s="31"/>
      <c r="AC420" s="31"/>
      <c r="AD420" s="31"/>
      <c r="AE420" s="31"/>
      <c r="AF420" s="84"/>
      <c r="AG420" s="31"/>
      <c r="AH420" s="31"/>
      <c r="AI420" s="31"/>
      <c r="AJ420" s="84"/>
      <c r="AK420" s="31"/>
      <c r="AL420" s="31"/>
      <c r="AM420" s="84"/>
      <c r="AN420" s="28"/>
      <c r="AO420" s="27">
        <v>1</v>
      </c>
      <c r="AP420" s="27"/>
      <c r="AQ420" s="86" t="s">
        <v>2851</v>
      </c>
    </row>
    <row r="421" spans="1:43" ht="62.5">
      <c r="A421" s="27" t="s">
        <v>2852</v>
      </c>
      <c r="B421" s="99" t="s">
        <v>2853</v>
      </c>
      <c r="C421" s="28" t="s">
        <v>2854</v>
      </c>
      <c r="D421" s="34" t="s">
        <v>1066</v>
      </c>
      <c r="E421" s="27" t="s">
        <v>864</v>
      </c>
      <c r="F421" s="27" t="s">
        <v>1097</v>
      </c>
      <c r="G421" s="27" t="s">
        <v>53</v>
      </c>
      <c r="H421" s="81"/>
      <c r="I421" s="31"/>
      <c r="J421" s="31"/>
      <c r="K421" s="31"/>
      <c r="L421" s="31"/>
      <c r="M421" s="84"/>
      <c r="N421" s="31">
        <v>1</v>
      </c>
      <c r="O421" s="31"/>
      <c r="P421" s="31">
        <v>1</v>
      </c>
      <c r="Q421" s="31"/>
      <c r="R421" s="31"/>
      <c r="S421" s="31"/>
      <c r="T421" s="31"/>
      <c r="U421" s="31"/>
      <c r="V421" s="31">
        <v>1</v>
      </c>
      <c r="W421" s="84"/>
      <c r="X421" s="31"/>
      <c r="Y421" s="31"/>
      <c r="Z421" s="31"/>
      <c r="AA421" s="31"/>
      <c r="AB421" s="31"/>
      <c r="AC421" s="31"/>
      <c r="AD421" s="31"/>
      <c r="AE421" s="31"/>
      <c r="AF421" s="84"/>
      <c r="AG421" s="31"/>
      <c r="AH421" s="31"/>
      <c r="AI421" s="31"/>
      <c r="AJ421" s="84"/>
      <c r="AK421" s="31"/>
      <c r="AL421" s="31"/>
      <c r="AM421" s="84"/>
      <c r="AN421" s="28"/>
      <c r="AO421" s="27"/>
      <c r="AP421" s="27"/>
      <c r="AQ421" s="86" t="s">
        <v>2855</v>
      </c>
    </row>
    <row r="422" spans="1:43" ht="37.5">
      <c r="A422" s="27" t="s">
        <v>2856</v>
      </c>
      <c r="B422" s="99" t="s">
        <v>2857</v>
      </c>
      <c r="C422" s="28" t="s">
        <v>2858</v>
      </c>
      <c r="D422" s="34" t="s">
        <v>1066</v>
      </c>
      <c r="E422" s="27" t="s">
        <v>1036</v>
      </c>
      <c r="F422" s="27" t="s">
        <v>1036</v>
      </c>
      <c r="G422" s="27" t="s">
        <v>1036</v>
      </c>
      <c r="H422" s="81"/>
      <c r="I422" s="31">
        <v>1</v>
      </c>
      <c r="J422" s="31"/>
      <c r="K422" s="31"/>
      <c r="L422" s="31"/>
      <c r="M422" s="84">
        <v>1</v>
      </c>
      <c r="N422" s="31">
        <v>1</v>
      </c>
      <c r="O422" s="31"/>
      <c r="P422" s="31"/>
      <c r="Q422" s="31"/>
      <c r="R422" s="31"/>
      <c r="S422" s="31"/>
      <c r="T422" s="31"/>
      <c r="U422" s="31"/>
      <c r="V422" s="31"/>
      <c r="W422" s="84"/>
      <c r="X422" s="31"/>
      <c r="Y422" s="31"/>
      <c r="Z422" s="31"/>
      <c r="AA422" s="31"/>
      <c r="AB422" s="31"/>
      <c r="AC422" s="31"/>
      <c r="AD422" s="31"/>
      <c r="AE422" s="31"/>
      <c r="AF422" s="84"/>
      <c r="AG422" s="31"/>
      <c r="AH422" s="31"/>
      <c r="AI422" s="31"/>
      <c r="AJ422" s="84"/>
      <c r="AK422" s="31"/>
      <c r="AL422" s="31"/>
      <c r="AM422" s="84"/>
      <c r="AN422" s="28"/>
      <c r="AO422" s="27"/>
      <c r="AP422" s="27"/>
      <c r="AQ422" s="86" t="s">
        <v>2859</v>
      </c>
    </row>
    <row r="423" spans="1:43" ht="50">
      <c r="A423" s="27" t="s">
        <v>2860</v>
      </c>
      <c r="B423" s="99" t="s">
        <v>2861</v>
      </c>
      <c r="C423" s="28" t="s">
        <v>2862</v>
      </c>
      <c r="D423" s="34" t="s">
        <v>1035</v>
      </c>
      <c r="E423" s="27" t="s">
        <v>1036</v>
      </c>
      <c r="F423" s="27" t="s">
        <v>1036</v>
      </c>
      <c r="G423" s="27" t="s">
        <v>234</v>
      </c>
      <c r="H423" s="81"/>
      <c r="I423" s="31"/>
      <c r="J423" s="31"/>
      <c r="K423" s="31"/>
      <c r="L423" s="31"/>
      <c r="M423" s="84"/>
      <c r="N423" s="31"/>
      <c r="O423" s="31"/>
      <c r="P423" s="31"/>
      <c r="Q423" s="31"/>
      <c r="R423" s="31"/>
      <c r="S423" s="31"/>
      <c r="T423" s="31"/>
      <c r="U423" s="31"/>
      <c r="V423" s="31"/>
      <c r="W423" s="84"/>
      <c r="X423" s="31"/>
      <c r="Y423" s="31"/>
      <c r="Z423" s="31"/>
      <c r="AA423" s="31"/>
      <c r="AB423" s="31"/>
      <c r="AC423" s="31"/>
      <c r="AD423" s="31"/>
      <c r="AE423" s="31"/>
      <c r="AF423" s="84"/>
      <c r="AG423" s="31"/>
      <c r="AH423" s="31"/>
      <c r="AI423" s="31"/>
      <c r="AJ423" s="84"/>
      <c r="AK423" s="31"/>
      <c r="AL423" s="31"/>
      <c r="AM423" s="84"/>
      <c r="AN423" s="28"/>
      <c r="AO423" s="27"/>
      <c r="AP423" s="27"/>
      <c r="AQ423" s="86" t="s">
        <v>2863</v>
      </c>
    </row>
    <row r="424" spans="1:43" ht="37.5">
      <c r="A424" s="27" t="s">
        <v>2864</v>
      </c>
      <c r="B424" s="99" t="s">
        <v>2865</v>
      </c>
      <c r="C424" s="28" t="s">
        <v>2866</v>
      </c>
      <c r="D424" s="34" t="s">
        <v>1066</v>
      </c>
      <c r="E424" s="27" t="s">
        <v>1111</v>
      </c>
      <c r="F424" s="27" t="s">
        <v>1097</v>
      </c>
      <c r="G424" s="27" t="s">
        <v>1036</v>
      </c>
      <c r="H424" s="81"/>
      <c r="I424" s="31">
        <v>1</v>
      </c>
      <c r="J424" s="31"/>
      <c r="K424" s="31"/>
      <c r="L424" s="31"/>
      <c r="M424" s="84"/>
      <c r="N424" s="31">
        <v>1</v>
      </c>
      <c r="O424" s="31"/>
      <c r="P424" s="31"/>
      <c r="Q424" s="31"/>
      <c r="R424" s="31"/>
      <c r="S424" s="31"/>
      <c r="T424" s="31"/>
      <c r="U424" s="31"/>
      <c r="V424" s="31"/>
      <c r="W424" s="84"/>
      <c r="X424" s="31"/>
      <c r="Y424" s="31"/>
      <c r="Z424" s="31"/>
      <c r="AA424" s="31"/>
      <c r="AB424" s="31"/>
      <c r="AC424" s="31"/>
      <c r="AD424" s="31"/>
      <c r="AE424" s="31"/>
      <c r="AF424" s="84"/>
      <c r="AG424" s="31"/>
      <c r="AH424" s="31"/>
      <c r="AI424" s="31"/>
      <c r="AJ424" s="84"/>
      <c r="AK424" s="31"/>
      <c r="AL424" s="31"/>
      <c r="AM424" s="84"/>
      <c r="AN424" s="28"/>
      <c r="AO424" s="27"/>
      <c r="AP424" s="27"/>
      <c r="AQ424" s="86" t="s">
        <v>2867</v>
      </c>
    </row>
    <row r="425" spans="1:43" ht="37.5">
      <c r="A425" s="27" t="s">
        <v>2868</v>
      </c>
      <c r="B425" s="99" t="s">
        <v>2869</v>
      </c>
      <c r="C425" s="28" t="s">
        <v>2870</v>
      </c>
      <c r="D425" s="34" t="s">
        <v>1066</v>
      </c>
      <c r="E425" s="27" t="s">
        <v>1111</v>
      </c>
      <c r="F425" s="27" t="s">
        <v>1097</v>
      </c>
      <c r="G425" s="27" t="s">
        <v>1036</v>
      </c>
      <c r="H425" s="81"/>
      <c r="I425" s="31">
        <v>1</v>
      </c>
      <c r="J425" s="31"/>
      <c r="K425" s="31"/>
      <c r="L425" s="31"/>
      <c r="M425" s="84"/>
      <c r="N425" s="31"/>
      <c r="O425" s="31"/>
      <c r="P425" s="31">
        <v>1</v>
      </c>
      <c r="Q425" s="31"/>
      <c r="R425" s="31"/>
      <c r="S425" s="31"/>
      <c r="T425" s="31"/>
      <c r="U425" s="31"/>
      <c r="V425" s="31"/>
      <c r="W425" s="84"/>
      <c r="X425" s="31"/>
      <c r="Y425" s="31"/>
      <c r="Z425" s="31"/>
      <c r="AA425" s="31"/>
      <c r="AB425" s="31"/>
      <c r="AC425" s="31"/>
      <c r="AD425" s="31"/>
      <c r="AE425" s="31"/>
      <c r="AF425" s="84"/>
      <c r="AG425" s="31"/>
      <c r="AH425" s="31"/>
      <c r="AI425" s="31"/>
      <c r="AJ425" s="84"/>
      <c r="AK425" s="31"/>
      <c r="AL425" s="31"/>
      <c r="AM425" s="84"/>
      <c r="AN425" s="28"/>
      <c r="AO425" s="27"/>
      <c r="AP425" s="27"/>
      <c r="AQ425" s="86" t="s">
        <v>2871</v>
      </c>
    </row>
    <row r="426" spans="1:43" ht="37.5">
      <c r="A426" s="27" t="s">
        <v>2872</v>
      </c>
      <c r="B426" s="99" t="s">
        <v>2873</v>
      </c>
      <c r="C426" s="28" t="s">
        <v>2874</v>
      </c>
      <c r="D426" s="34" t="s">
        <v>1066</v>
      </c>
      <c r="E426" s="27" t="s">
        <v>1036</v>
      </c>
      <c r="F426" s="27" t="s">
        <v>1036</v>
      </c>
      <c r="G426" s="27" t="s">
        <v>1036</v>
      </c>
      <c r="H426" s="81"/>
      <c r="I426" s="31">
        <v>1</v>
      </c>
      <c r="J426" s="31"/>
      <c r="K426" s="31"/>
      <c r="L426" s="31"/>
      <c r="M426" s="84"/>
      <c r="N426" s="31">
        <v>1</v>
      </c>
      <c r="O426" s="31"/>
      <c r="P426" s="31">
        <v>1</v>
      </c>
      <c r="Q426" s="31"/>
      <c r="R426" s="31"/>
      <c r="S426" s="31"/>
      <c r="T426" s="31"/>
      <c r="U426" s="31"/>
      <c r="V426" s="31"/>
      <c r="W426" s="84"/>
      <c r="X426" s="31"/>
      <c r="Y426" s="31"/>
      <c r="Z426" s="31"/>
      <c r="AA426" s="31"/>
      <c r="AB426" s="31"/>
      <c r="AC426" s="31"/>
      <c r="AD426" s="31"/>
      <c r="AE426" s="31"/>
      <c r="AF426" s="84"/>
      <c r="AG426" s="31"/>
      <c r="AH426" s="31"/>
      <c r="AI426" s="31"/>
      <c r="AJ426" s="84"/>
      <c r="AK426" s="31"/>
      <c r="AL426" s="31"/>
      <c r="AM426" s="84"/>
      <c r="AN426" s="28"/>
      <c r="AO426" s="27"/>
      <c r="AP426" s="27"/>
      <c r="AQ426" s="86" t="s">
        <v>2875</v>
      </c>
    </row>
    <row r="427" spans="1:43" ht="50">
      <c r="A427" s="27" t="s">
        <v>2876</v>
      </c>
      <c r="B427" s="99" t="s">
        <v>2877</v>
      </c>
      <c r="C427" s="28" t="s">
        <v>2878</v>
      </c>
      <c r="D427" s="34" t="s">
        <v>1066</v>
      </c>
      <c r="E427" s="27" t="s">
        <v>864</v>
      </c>
      <c r="F427" s="27" t="s">
        <v>1097</v>
      </c>
      <c r="G427" s="27" t="s">
        <v>1036</v>
      </c>
      <c r="H427" s="81"/>
      <c r="I427" s="31">
        <v>1</v>
      </c>
      <c r="J427" s="31"/>
      <c r="K427" s="31"/>
      <c r="L427" s="31"/>
      <c r="M427" s="84"/>
      <c r="N427" s="31">
        <v>1</v>
      </c>
      <c r="O427" s="31"/>
      <c r="P427" s="31"/>
      <c r="Q427" s="31"/>
      <c r="R427" s="31"/>
      <c r="S427" s="31"/>
      <c r="T427" s="31"/>
      <c r="U427" s="31"/>
      <c r="V427" s="31"/>
      <c r="W427" s="84"/>
      <c r="X427" s="31"/>
      <c r="Y427" s="31"/>
      <c r="Z427" s="31"/>
      <c r="AA427" s="31"/>
      <c r="AB427" s="31"/>
      <c r="AC427" s="31"/>
      <c r="AD427" s="31"/>
      <c r="AE427" s="31"/>
      <c r="AF427" s="84"/>
      <c r="AG427" s="31"/>
      <c r="AH427" s="31"/>
      <c r="AI427" s="31"/>
      <c r="AJ427" s="84"/>
      <c r="AK427" s="31"/>
      <c r="AL427" s="31"/>
      <c r="AM427" s="84"/>
      <c r="AN427" s="28"/>
      <c r="AO427" s="27"/>
      <c r="AP427" s="27"/>
      <c r="AQ427" s="86" t="s">
        <v>2879</v>
      </c>
    </row>
    <row r="428" spans="1:43" ht="37.5">
      <c r="A428" s="27" t="s">
        <v>2880</v>
      </c>
      <c r="B428" s="99" t="s">
        <v>2881</v>
      </c>
      <c r="C428" s="28" t="s">
        <v>2882</v>
      </c>
      <c r="D428" s="34" t="s">
        <v>1066</v>
      </c>
      <c r="E428" s="27" t="s">
        <v>1036</v>
      </c>
      <c r="F428" s="27" t="s">
        <v>1036</v>
      </c>
      <c r="G428" s="27" t="s">
        <v>1036</v>
      </c>
      <c r="H428" s="81"/>
      <c r="I428" s="31">
        <v>1</v>
      </c>
      <c r="J428" s="31"/>
      <c r="K428" s="31"/>
      <c r="L428" s="31"/>
      <c r="M428" s="84">
        <v>1</v>
      </c>
      <c r="N428" s="31">
        <v>1</v>
      </c>
      <c r="O428" s="31"/>
      <c r="P428" s="31"/>
      <c r="Q428" s="31"/>
      <c r="R428" s="31"/>
      <c r="S428" s="31"/>
      <c r="T428" s="31"/>
      <c r="U428" s="31"/>
      <c r="V428" s="31"/>
      <c r="W428" s="84"/>
      <c r="X428" s="31"/>
      <c r="Y428" s="31"/>
      <c r="Z428" s="31"/>
      <c r="AA428" s="31"/>
      <c r="AB428" s="31"/>
      <c r="AC428" s="31"/>
      <c r="AD428" s="31"/>
      <c r="AE428" s="31"/>
      <c r="AF428" s="84"/>
      <c r="AG428" s="31"/>
      <c r="AH428" s="31"/>
      <c r="AI428" s="31"/>
      <c r="AJ428" s="84"/>
      <c r="AK428" s="31"/>
      <c r="AL428" s="31"/>
      <c r="AM428" s="84"/>
      <c r="AN428" s="28"/>
      <c r="AO428" s="27"/>
      <c r="AP428" s="27"/>
      <c r="AQ428" s="86" t="s">
        <v>2883</v>
      </c>
    </row>
    <row r="429" spans="1:43" ht="37.5">
      <c r="A429" s="27" t="s">
        <v>2884</v>
      </c>
      <c r="B429" s="99" t="s">
        <v>2885</v>
      </c>
      <c r="C429" s="28" t="s">
        <v>2886</v>
      </c>
      <c r="D429" s="34" t="s">
        <v>1066</v>
      </c>
      <c r="E429" s="27" t="s">
        <v>864</v>
      </c>
      <c r="F429" s="27" t="s">
        <v>1097</v>
      </c>
      <c r="G429" s="27" t="s">
        <v>2727</v>
      </c>
      <c r="H429" s="81"/>
      <c r="I429" s="31">
        <v>1</v>
      </c>
      <c r="J429" s="31"/>
      <c r="K429" s="31"/>
      <c r="L429" s="31"/>
      <c r="M429" s="84"/>
      <c r="N429" s="31">
        <v>1</v>
      </c>
      <c r="O429" s="31"/>
      <c r="P429" s="31">
        <v>1</v>
      </c>
      <c r="Q429" s="31"/>
      <c r="R429" s="31"/>
      <c r="S429" s="31"/>
      <c r="T429" s="31"/>
      <c r="U429" s="31"/>
      <c r="V429" s="31"/>
      <c r="W429" s="84"/>
      <c r="X429" s="31"/>
      <c r="Y429" s="31"/>
      <c r="Z429" s="31"/>
      <c r="AA429" s="31"/>
      <c r="AB429" s="31"/>
      <c r="AC429" s="31"/>
      <c r="AD429" s="31"/>
      <c r="AE429" s="31"/>
      <c r="AF429" s="84"/>
      <c r="AG429" s="31"/>
      <c r="AH429" s="31"/>
      <c r="AI429" s="31"/>
      <c r="AJ429" s="84"/>
      <c r="AK429" s="31"/>
      <c r="AL429" s="31"/>
      <c r="AM429" s="84"/>
      <c r="AN429" s="28"/>
      <c r="AO429" s="27"/>
      <c r="AP429" s="27"/>
      <c r="AQ429" s="86" t="s">
        <v>2887</v>
      </c>
    </row>
    <row r="430" spans="1:43" ht="50">
      <c r="A430" s="27" t="s">
        <v>2888</v>
      </c>
      <c r="B430" s="99" t="s">
        <v>2889</v>
      </c>
      <c r="C430" s="28" t="s">
        <v>2890</v>
      </c>
      <c r="D430" s="34" t="s">
        <v>1066</v>
      </c>
      <c r="E430" s="27" t="s">
        <v>864</v>
      </c>
      <c r="F430" s="27" t="s">
        <v>1097</v>
      </c>
      <c r="G430" s="27" t="s">
        <v>2727</v>
      </c>
      <c r="H430" s="81"/>
      <c r="I430" s="31">
        <v>1</v>
      </c>
      <c r="J430" s="31"/>
      <c r="K430" s="31"/>
      <c r="L430" s="31"/>
      <c r="M430" s="84"/>
      <c r="N430" s="31"/>
      <c r="O430" s="31"/>
      <c r="P430" s="31"/>
      <c r="Q430" s="31"/>
      <c r="R430" s="31"/>
      <c r="S430" s="31"/>
      <c r="T430" s="31"/>
      <c r="U430" s="31"/>
      <c r="V430" s="31"/>
      <c r="W430" s="84"/>
      <c r="X430" s="31"/>
      <c r="Y430" s="31"/>
      <c r="Z430" s="31"/>
      <c r="AA430" s="31"/>
      <c r="AB430" s="31"/>
      <c r="AC430" s="31"/>
      <c r="AD430" s="31"/>
      <c r="AE430" s="31"/>
      <c r="AF430" s="84"/>
      <c r="AG430" s="31"/>
      <c r="AH430" s="31"/>
      <c r="AI430" s="31"/>
      <c r="AJ430" s="84"/>
      <c r="AK430" s="31"/>
      <c r="AL430" s="31"/>
      <c r="AM430" s="84"/>
      <c r="AN430" s="28"/>
      <c r="AO430" s="27"/>
      <c r="AP430" s="27"/>
      <c r="AQ430" s="86" t="s">
        <v>2891</v>
      </c>
    </row>
    <row r="431" spans="1:43" ht="37.5">
      <c r="A431" s="27" t="s">
        <v>2892</v>
      </c>
      <c r="B431" s="99" t="s">
        <v>2893</v>
      </c>
      <c r="C431" s="28" t="s">
        <v>2894</v>
      </c>
      <c r="D431" s="34" t="s">
        <v>1066</v>
      </c>
      <c r="E431" s="27" t="s">
        <v>1036</v>
      </c>
      <c r="F431" s="27" t="s">
        <v>1036</v>
      </c>
      <c r="G431" s="27" t="s">
        <v>1036</v>
      </c>
      <c r="H431" s="81"/>
      <c r="I431" s="31">
        <v>1</v>
      </c>
      <c r="J431" s="31"/>
      <c r="K431" s="31"/>
      <c r="L431" s="31"/>
      <c r="M431" s="84"/>
      <c r="N431" s="31">
        <v>1</v>
      </c>
      <c r="O431" s="31"/>
      <c r="P431" s="31"/>
      <c r="Q431" s="31"/>
      <c r="R431" s="31"/>
      <c r="S431" s="31"/>
      <c r="T431" s="31"/>
      <c r="U431" s="31"/>
      <c r="V431" s="31"/>
      <c r="W431" s="84"/>
      <c r="X431" s="31"/>
      <c r="Y431" s="31"/>
      <c r="Z431" s="31"/>
      <c r="AA431" s="31"/>
      <c r="AB431" s="31"/>
      <c r="AC431" s="31"/>
      <c r="AD431" s="31"/>
      <c r="AE431" s="31"/>
      <c r="AF431" s="84"/>
      <c r="AG431" s="31"/>
      <c r="AH431" s="31"/>
      <c r="AI431" s="31"/>
      <c r="AJ431" s="84"/>
      <c r="AK431" s="31"/>
      <c r="AL431" s="31"/>
      <c r="AM431" s="84"/>
      <c r="AN431" s="28"/>
      <c r="AO431" s="27"/>
      <c r="AP431" s="27"/>
      <c r="AQ431" s="86" t="s">
        <v>2895</v>
      </c>
    </row>
    <row r="432" spans="1:43" ht="50">
      <c r="A432" s="27" t="s">
        <v>2896</v>
      </c>
      <c r="B432" s="99" t="s">
        <v>2897</v>
      </c>
      <c r="C432" s="28" t="s">
        <v>2898</v>
      </c>
      <c r="D432" s="34" t="s">
        <v>1066</v>
      </c>
      <c r="E432" s="27" t="s">
        <v>2474</v>
      </c>
      <c r="F432" s="27" t="s">
        <v>1097</v>
      </c>
      <c r="G432" s="27" t="s">
        <v>2727</v>
      </c>
      <c r="H432" s="81"/>
      <c r="I432" s="31"/>
      <c r="J432" s="31"/>
      <c r="K432" s="31"/>
      <c r="L432" s="31"/>
      <c r="M432" s="84"/>
      <c r="N432" s="31">
        <v>1</v>
      </c>
      <c r="O432" s="31"/>
      <c r="P432" s="31"/>
      <c r="Q432" s="31"/>
      <c r="R432" s="31"/>
      <c r="S432" s="31"/>
      <c r="T432" s="31"/>
      <c r="U432" s="31"/>
      <c r="V432" s="31"/>
      <c r="W432" s="84"/>
      <c r="X432" s="31"/>
      <c r="Y432" s="31"/>
      <c r="Z432" s="31">
        <v>1</v>
      </c>
      <c r="AA432" s="31"/>
      <c r="AB432" s="31"/>
      <c r="AC432" s="31"/>
      <c r="AD432" s="31"/>
      <c r="AE432" s="31"/>
      <c r="AF432" s="84">
        <v>1</v>
      </c>
      <c r="AG432" s="31"/>
      <c r="AH432" s="31"/>
      <c r="AI432" s="31"/>
      <c r="AJ432" s="84"/>
      <c r="AK432" s="31"/>
      <c r="AL432" s="31"/>
      <c r="AM432" s="84"/>
      <c r="AN432" s="28"/>
      <c r="AO432" s="27"/>
      <c r="AP432" s="27"/>
      <c r="AQ432" s="86" t="s">
        <v>2899</v>
      </c>
    </row>
    <row r="433" spans="1:43" ht="37.5">
      <c r="A433" s="27" t="s">
        <v>2900</v>
      </c>
      <c r="B433" s="99" t="s">
        <v>2901</v>
      </c>
      <c r="C433" s="28" t="s">
        <v>2902</v>
      </c>
      <c r="D433" s="34" t="s">
        <v>1045</v>
      </c>
      <c r="E433" s="27" t="s">
        <v>907</v>
      </c>
      <c r="F433" s="27" t="s">
        <v>1097</v>
      </c>
      <c r="G433" s="27" t="s">
        <v>2727</v>
      </c>
      <c r="H433" s="81"/>
      <c r="I433" s="31"/>
      <c r="J433" s="31"/>
      <c r="K433" s="31"/>
      <c r="L433" s="31"/>
      <c r="M433" s="84"/>
      <c r="N433" s="31">
        <v>1</v>
      </c>
      <c r="O433" s="31"/>
      <c r="P433" s="31">
        <v>1</v>
      </c>
      <c r="Q433" s="31">
        <v>1</v>
      </c>
      <c r="R433" s="31"/>
      <c r="S433" s="31"/>
      <c r="T433" s="31"/>
      <c r="U433" s="31"/>
      <c r="V433" s="31"/>
      <c r="W433" s="84"/>
      <c r="X433" s="31"/>
      <c r="Y433" s="31"/>
      <c r="Z433" s="31"/>
      <c r="AA433" s="31">
        <v>1</v>
      </c>
      <c r="AB433" s="31"/>
      <c r="AC433" s="31"/>
      <c r="AD433" s="31"/>
      <c r="AE433" s="31"/>
      <c r="AF433" s="84"/>
      <c r="AG433" s="31"/>
      <c r="AH433" s="31"/>
      <c r="AI433" s="31"/>
      <c r="AJ433" s="84"/>
      <c r="AK433" s="31"/>
      <c r="AL433" s="31"/>
      <c r="AM433" s="84"/>
      <c r="AN433" s="28"/>
      <c r="AO433" s="27"/>
      <c r="AP433" s="27"/>
      <c r="AQ433" s="86" t="s">
        <v>2903</v>
      </c>
    </row>
    <row r="434" spans="1:43" ht="25">
      <c r="A434" s="27" t="s">
        <v>2904</v>
      </c>
      <c r="B434" s="99" t="s">
        <v>2905</v>
      </c>
      <c r="C434" s="28" t="s">
        <v>2906</v>
      </c>
      <c r="D434" s="34" t="s">
        <v>1035</v>
      </c>
      <c r="E434" s="27" t="s">
        <v>1036</v>
      </c>
      <c r="F434" s="27" t="s">
        <v>1036</v>
      </c>
      <c r="G434" s="27" t="s">
        <v>1036</v>
      </c>
      <c r="H434" s="81"/>
      <c r="I434" s="31">
        <v>1</v>
      </c>
      <c r="J434" s="31"/>
      <c r="K434" s="31"/>
      <c r="L434" s="31"/>
      <c r="M434" s="84"/>
      <c r="N434" s="31">
        <v>1</v>
      </c>
      <c r="O434" s="31"/>
      <c r="P434" s="31"/>
      <c r="Q434" s="31"/>
      <c r="R434" s="31"/>
      <c r="S434" s="31"/>
      <c r="T434" s="31"/>
      <c r="U434" s="31"/>
      <c r="V434" s="31"/>
      <c r="W434" s="84"/>
      <c r="X434" s="31"/>
      <c r="Y434" s="31"/>
      <c r="Z434" s="31"/>
      <c r="AA434" s="31"/>
      <c r="AB434" s="31"/>
      <c r="AC434" s="31"/>
      <c r="AD434" s="31"/>
      <c r="AE434" s="31"/>
      <c r="AF434" s="84"/>
      <c r="AG434" s="31"/>
      <c r="AH434" s="31"/>
      <c r="AI434" s="31"/>
      <c r="AJ434" s="84"/>
      <c r="AK434" s="31"/>
      <c r="AL434" s="31"/>
      <c r="AM434" s="84"/>
      <c r="AN434" s="28"/>
      <c r="AO434" s="27"/>
      <c r="AP434" s="27"/>
      <c r="AQ434" s="86" t="s">
        <v>2907</v>
      </c>
    </row>
    <row r="435" spans="1:43" ht="37.5">
      <c r="A435" s="27" t="s">
        <v>2908</v>
      </c>
      <c r="B435" s="99" t="s">
        <v>2909</v>
      </c>
      <c r="C435" s="28" t="s">
        <v>2910</v>
      </c>
      <c r="D435" s="34" t="s">
        <v>1035</v>
      </c>
      <c r="E435" s="27" t="s">
        <v>907</v>
      </c>
      <c r="F435" s="27" t="s">
        <v>1097</v>
      </c>
      <c r="G435" s="27" t="s">
        <v>2727</v>
      </c>
      <c r="H435" s="81"/>
      <c r="I435" s="31"/>
      <c r="J435" s="31"/>
      <c r="K435" s="31"/>
      <c r="L435" s="31"/>
      <c r="M435" s="84"/>
      <c r="N435" s="31">
        <v>1</v>
      </c>
      <c r="O435" s="31"/>
      <c r="P435" s="31"/>
      <c r="Q435" s="31"/>
      <c r="R435" s="31"/>
      <c r="S435" s="31"/>
      <c r="T435" s="31"/>
      <c r="U435" s="31"/>
      <c r="V435" s="31"/>
      <c r="W435" s="84"/>
      <c r="X435" s="31"/>
      <c r="Y435" s="31">
        <v>1</v>
      </c>
      <c r="Z435" s="31"/>
      <c r="AA435" s="31"/>
      <c r="AB435" s="31"/>
      <c r="AC435" s="31"/>
      <c r="AD435" s="31"/>
      <c r="AE435" s="31"/>
      <c r="AF435" s="84"/>
      <c r="AG435" s="31"/>
      <c r="AH435" s="31"/>
      <c r="AI435" s="31"/>
      <c r="AJ435" s="84"/>
      <c r="AK435" s="31"/>
      <c r="AL435" s="31"/>
      <c r="AM435" s="84"/>
      <c r="AN435" s="28"/>
      <c r="AO435" s="27"/>
      <c r="AP435" s="27"/>
      <c r="AQ435" s="86" t="s">
        <v>2911</v>
      </c>
    </row>
    <row r="436" spans="1:43" ht="25">
      <c r="A436" s="27" t="s">
        <v>2912</v>
      </c>
      <c r="B436" s="99" t="s">
        <v>2913</v>
      </c>
      <c r="C436" s="28" t="s">
        <v>2914</v>
      </c>
      <c r="D436" s="34" t="s">
        <v>1066</v>
      </c>
      <c r="E436" s="27" t="s">
        <v>1036</v>
      </c>
      <c r="F436" s="27" t="s">
        <v>1036</v>
      </c>
      <c r="G436" s="27" t="s">
        <v>53</v>
      </c>
      <c r="H436" s="81"/>
      <c r="I436" s="31"/>
      <c r="J436" s="31"/>
      <c r="K436" s="31"/>
      <c r="L436" s="31"/>
      <c r="M436" s="84"/>
      <c r="N436" s="31">
        <v>1</v>
      </c>
      <c r="O436" s="31"/>
      <c r="P436" s="31">
        <v>1</v>
      </c>
      <c r="Q436" s="31">
        <v>1</v>
      </c>
      <c r="R436" s="31">
        <v>1</v>
      </c>
      <c r="S436" s="31"/>
      <c r="T436" s="31">
        <v>1</v>
      </c>
      <c r="U436" s="31"/>
      <c r="V436" s="31"/>
      <c r="W436" s="84"/>
      <c r="X436" s="31"/>
      <c r="Y436" s="31"/>
      <c r="Z436" s="31"/>
      <c r="AA436" s="31"/>
      <c r="AB436" s="31"/>
      <c r="AC436" s="31"/>
      <c r="AD436" s="31"/>
      <c r="AE436" s="31"/>
      <c r="AF436" s="84"/>
      <c r="AG436" s="31"/>
      <c r="AH436" s="31"/>
      <c r="AI436" s="31"/>
      <c r="AJ436" s="84"/>
      <c r="AK436" s="31"/>
      <c r="AL436" s="31"/>
      <c r="AM436" s="84"/>
      <c r="AN436" s="28"/>
      <c r="AO436" s="27"/>
      <c r="AP436" s="27"/>
      <c r="AQ436" s="86" t="s">
        <v>2915</v>
      </c>
    </row>
    <row r="437" spans="1:43" ht="50">
      <c r="A437" s="27" t="s">
        <v>2916</v>
      </c>
      <c r="B437" s="99" t="s">
        <v>2917</v>
      </c>
      <c r="C437" s="28" t="s">
        <v>2918</v>
      </c>
      <c r="D437" s="34" t="s">
        <v>1066</v>
      </c>
      <c r="E437" s="27" t="s">
        <v>1036</v>
      </c>
      <c r="F437" s="27" t="s">
        <v>1036</v>
      </c>
      <c r="G437" s="27" t="s">
        <v>1036</v>
      </c>
      <c r="H437" s="81"/>
      <c r="I437" s="31"/>
      <c r="J437" s="31"/>
      <c r="K437" s="31"/>
      <c r="L437" s="31"/>
      <c r="M437" s="84"/>
      <c r="N437" s="31"/>
      <c r="O437" s="31"/>
      <c r="P437" s="31"/>
      <c r="Q437" s="31"/>
      <c r="R437" s="31"/>
      <c r="S437" s="31"/>
      <c r="T437" s="31"/>
      <c r="U437" s="31"/>
      <c r="V437" s="31"/>
      <c r="W437" s="84"/>
      <c r="X437" s="31"/>
      <c r="Y437" s="31"/>
      <c r="Z437" s="31"/>
      <c r="AA437" s="31"/>
      <c r="AB437" s="31">
        <v>1</v>
      </c>
      <c r="AC437" s="31"/>
      <c r="AD437" s="31"/>
      <c r="AE437" s="31"/>
      <c r="AF437" s="84"/>
      <c r="AG437" s="31"/>
      <c r="AH437" s="31"/>
      <c r="AI437" s="31"/>
      <c r="AJ437" s="84"/>
      <c r="AK437" s="31"/>
      <c r="AL437" s="31"/>
      <c r="AM437" s="84"/>
      <c r="AN437" s="28"/>
      <c r="AO437" s="27"/>
      <c r="AP437" s="27"/>
      <c r="AQ437" s="86" t="s">
        <v>2919</v>
      </c>
    </row>
    <row r="438" spans="1:43" ht="37.5">
      <c r="A438" s="27" t="s">
        <v>2920</v>
      </c>
      <c r="B438" s="99" t="s">
        <v>2921</v>
      </c>
      <c r="C438" s="28" t="s">
        <v>2922</v>
      </c>
      <c r="D438" s="34" t="s">
        <v>1066</v>
      </c>
      <c r="E438" s="27" t="s">
        <v>1036</v>
      </c>
      <c r="F438" s="27" t="s">
        <v>1036</v>
      </c>
      <c r="G438" s="27" t="s">
        <v>1036</v>
      </c>
      <c r="H438" s="81"/>
      <c r="I438" s="31"/>
      <c r="J438" s="31"/>
      <c r="K438" s="31"/>
      <c r="L438" s="31"/>
      <c r="M438" s="84"/>
      <c r="N438" s="31"/>
      <c r="O438" s="31"/>
      <c r="P438" s="31"/>
      <c r="Q438" s="31"/>
      <c r="R438" s="31">
        <v>1</v>
      </c>
      <c r="S438" s="31"/>
      <c r="T438" s="31"/>
      <c r="U438" s="31"/>
      <c r="V438" s="31"/>
      <c r="W438" s="84"/>
      <c r="X438" s="31"/>
      <c r="Y438" s="31"/>
      <c r="Z438" s="31"/>
      <c r="AA438" s="31"/>
      <c r="AB438" s="31">
        <v>1</v>
      </c>
      <c r="AC438" s="31"/>
      <c r="AD438" s="31"/>
      <c r="AE438" s="31"/>
      <c r="AF438" s="84"/>
      <c r="AG438" s="31"/>
      <c r="AH438" s="31"/>
      <c r="AI438" s="31"/>
      <c r="AJ438" s="84"/>
      <c r="AK438" s="31"/>
      <c r="AL438" s="31"/>
      <c r="AM438" s="84"/>
      <c r="AN438" s="28"/>
      <c r="AO438" s="27"/>
      <c r="AP438" s="27"/>
      <c r="AQ438" s="86" t="s">
        <v>2923</v>
      </c>
    </row>
    <row r="439" spans="1:43" ht="50">
      <c r="A439" s="27" t="s">
        <v>2924</v>
      </c>
      <c r="B439" s="99" t="s">
        <v>2925</v>
      </c>
      <c r="C439" s="28" t="s">
        <v>2926</v>
      </c>
      <c r="D439" s="34" t="s">
        <v>1066</v>
      </c>
      <c r="E439" s="27" t="s">
        <v>1036</v>
      </c>
      <c r="F439" s="27" t="s">
        <v>1036</v>
      </c>
      <c r="G439" s="27" t="s">
        <v>2727</v>
      </c>
      <c r="H439" s="81"/>
      <c r="I439" s="31"/>
      <c r="J439" s="31"/>
      <c r="K439" s="31"/>
      <c r="L439" s="31"/>
      <c r="M439" s="84"/>
      <c r="N439" s="31"/>
      <c r="O439" s="31"/>
      <c r="P439" s="31"/>
      <c r="Q439" s="31"/>
      <c r="R439" s="31"/>
      <c r="S439" s="31"/>
      <c r="T439" s="31"/>
      <c r="U439" s="31"/>
      <c r="V439" s="31"/>
      <c r="W439" s="84"/>
      <c r="X439" s="31"/>
      <c r="Y439" s="31"/>
      <c r="Z439" s="31">
        <v>1</v>
      </c>
      <c r="AA439" s="31"/>
      <c r="AB439" s="31"/>
      <c r="AC439" s="31">
        <v>1</v>
      </c>
      <c r="AD439" s="31"/>
      <c r="AE439" s="31"/>
      <c r="AF439" s="84"/>
      <c r="AG439" s="31"/>
      <c r="AH439" s="31"/>
      <c r="AI439" s="31"/>
      <c r="AJ439" s="84"/>
      <c r="AK439" s="31"/>
      <c r="AL439" s="31"/>
      <c r="AM439" s="84"/>
      <c r="AN439" s="28"/>
      <c r="AO439" s="27"/>
      <c r="AP439" s="27"/>
      <c r="AQ439" s="86" t="s">
        <v>2927</v>
      </c>
    </row>
    <row r="440" spans="1:43" ht="25">
      <c r="A440" s="27" t="s">
        <v>2928</v>
      </c>
      <c r="B440" s="99" t="s">
        <v>2929</v>
      </c>
      <c r="C440" s="28" t="s">
        <v>2930</v>
      </c>
      <c r="D440" s="34" t="s">
        <v>1066</v>
      </c>
      <c r="E440" s="27" t="s">
        <v>864</v>
      </c>
      <c r="F440" s="27" t="s">
        <v>1097</v>
      </c>
      <c r="G440" s="27" t="s">
        <v>234</v>
      </c>
      <c r="H440" s="81"/>
      <c r="I440" s="31"/>
      <c r="J440" s="31"/>
      <c r="K440" s="31"/>
      <c r="L440" s="31"/>
      <c r="M440" s="84"/>
      <c r="N440" s="31"/>
      <c r="O440" s="31">
        <v>1</v>
      </c>
      <c r="P440" s="31"/>
      <c r="Q440" s="31"/>
      <c r="R440" s="31">
        <v>1</v>
      </c>
      <c r="S440" s="31"/>
      <c r="T440" s="31"/>
      <c r="U440" s="31"/>
      <c r="V440" s="31"/>
      <c r="W440" s="84"/>
      <c r="X440" s="31"/>
      <c r="Y440" s="31"/>
      <c r="Z440" s="31"/>
      <c r="AA440" s="31"/>
      <c r="AB440" s="31"/>
      <c r="AC440" s="31"/>
      <c r="AD440" s="31">
        <v>1</v>
      </c>
      <c r="AE440" s="31"/>
      <c r="AF440" s="84"/>
      <c r="AG440" s="31"/>
      <c r="AH440" s="31"/>
      <c r="AI440" s="31"/>
      <c r="AJ440" s="84"/>
      <c r="AK440" s="31"/>
      <c r="AL440" s="31"/>
      <c r="AM440" s="84"/>
      <c r="AN440" s="28"/>
      <c r="AO440" s="27"/>
      <c r="AP440" s="27"/>
      <c r="AQ440" s="86" t="s">
        <v>2931</v>
      </c>
    </row>
    <row r="441" spans="1:43" ht="37.5">
      <c r="A441" s="27" t="s">
        <v>2932</v>
      </c>
      <c r="B441" s="99" t="s">
        <v>2933</v>
      </c>
      <c r="C441" s="28" t="s">
        <v>2934</v>
      </c>
      <c r="D441" s="34" t="s">
        <v>1035</v>
      </c>
      <c r="E441" s="27" t="s">
        <v>1036</v>
      </c>
      <c r="F441" s="27" t="s">
        <v>1036</v>
      </c>
      <c r="G441" s="27" t="s">
        <v>1036</v>
      </c>
      <c r="H441" s="81">
        <v>1</v>
      </c>
      <c r="I441" s="31"/>
      <c r="J441" s="31">
        <v>1</v>
      </c>
      <c r="K441" s="31"/>
      <c r="L441" s="31"/>
      <c r="M441" s="84"/>
      <c r="N441" s="31">
        <v>1</v>
      </c>
      <c r="O441" s="31"/>
      <c r="P441" s="31"/>
      <c r="Q441" s="31"/>
      <c r="R441" s="31">
        <v>1</v>
      </c>
      <c r="S441" s="31"/>
      <c r="T441" s="31"/>
      <c r="U441" s="31"/>
      <c r="V441" s="31"/>
      <c r="W441" s="84"/>
      <c r="X441" s="31"/>
      <c r="Y441" s="31"/>
      <c r="Z441" s="31"/>
      <c r="AA441" s="31"/>
      <c r="AB441" s="31"/>
      <c r="AC441" s="31"/>
      <c r="AD441" s="31">
        <v>1</v>
      </c>
      <c r="AE441" s="31"/>
      <c r="AF441" s="84"/>
      <c r="AG441" s="31"/>
      <c r="AH441" s="31"/>
      <c r="AI441" s="31"/>
      <c r="AJ441" s="84"/>
      <c r="AK441" s="31"/>
      <c r="AL441" s="31"/>
      <c r="AM441" s="84"/>
      <c r="AN441" s="28"/>
      <c r="AO441" s="27">
        <v>1</v>
      </c>
      <c r="AP441" s="27"/>
      <c r="AQ441" s="86" t="s">
        <v>2935</v>
      </c>
    </row>
    <row r="442" spans="1:43" ht="37.5">
      <c r="A442" s="27" t="s">
        <v>2936</v>
      </c>
      <c r="B442" s="99" t="s">
        <v>2937</v>
      </c>
      <c r="C442" s="28" t="s">
        <v>2938</v>
      </c>
      <c r="D442" s="34" t="s">
        <v>1066</v>
      </c>
      <c r="E442" s="27" t="s">
        <v>1151</v>
      </c>
      <c r="F442" s="27" t="s">
        <v>1097</v>
      </c>
      <c r="G442" s="27" t="s">
        <v>1036</v>
      </c>
      <c r="H442" s="81"/>
      <c r="I442" s="31"/>
      <c r="J442" s="31"/>
      <c r="K442" s="31"/>
      <c r="L442" s="31"/>
      <c r="M442" s="84"/>
      <c r="N442" s="31"/>
      <c r="O442" s="31"/>
      <c r="P442" s="31"/>
      <c r="Q442" s="31"/>
      <c r="R442" s="31"/>
      <c r="S442" s="31"/>
      <c r="T442" s="31"/>
      <c r="U442" s="31"/>
      <c r="V442" s="31"/>
      <c r="W442" s="84"/>
      <c r="X442" s="31"/>
      <c r="Y442" s="31"/>
      <c r="Z442" s="31"/>
      <c r="AA442" s="31"/>
      <c r="AB442" s="31"/>
      <c r="AC442" s="31"/>
      <c r="AD442" s="31"/>
      <c r="AE442" s="31"/>
      <c r="AF442" s="84"/>
      <c r="AG442" s="31"/>
      <c r="AH442" s="31"/>
      <c r="AI442" s="31"/>
      <c r="AJ442" s="84"/>
      <c r="AK442" s="31"/>
      <c r="AL442" s="31"/>
      <c r="AM442" s="84"/>
      <c r="AN442" s="28"/>
      <c r="AO442" s="27">
        <v>1</v>
      </c>
      <c r="AP442" s="27"/>
      <c r="AQ442" s="86" t="s">
        <v>2939</v>
      </c>
    </row>
    <row r="443" spans="1:43" ht="37.5">
      <c r="A443" s="27" t="s">
        <v>2940</v>
      </c>
      <c r="B443" s="99" t="s">
        <v>2941</v>
      </c>
      <c r="C443" s="28" t="s">
        <v>2942</v>
      </c>
      <c r="D443" s="34" t="s">
        <v>1066</v>
      </c>
      <c r="E443" s="27" t="s">
        <v>1151</v>
      </c>
      <c r="F443" s="27" t="s">
        <v>1097</v>
      </c>
      <c r="G443" s="27" t="s">
        <v>234</v>
      </c>
      <c r="H443" s="81">
        <v>1</v>
      </c>
      <c r="I443" s="31"/>
      <c r="J443" s="31"/>
      <c r="K443" s="31"/>
      <c r="L443" s="31"/>
      <c r="M443" s="84"/>
      <c r="N443" s="31"/>
      <c r="O443" s="31">
        <v>1</v>
      </c>
      <c r="P443" s="31"/>
      <c r="Q443" s="31"/>
      <c r="R443" s="31">
        <v>1</v>
      </c>
      <c r="S443" s="31"/>
      <c r="T443" s="31"/>
      <c r="U443" s="31"/>
      <c r="V443" s="31"/>
      <c r="W443" s="84"/>
      <c r="X443" s="31"/>
      <c r="Y443" s="31"/>
      <c r="Z443" s="31"/>
      <c r="AA443" s="31"/>
      <c r="AB443" s="31"/>
      <c r="AC443" s="31"/>
      <c r="AD443" s="31">
        <v>1</v>
      </c>
      <c r="AE443" s="31">
        <v>1</v>
      </c>
      <c r="AF443" s="84"/>
      <c r="AG443" s="31"/>
      <c r="AH443" s="31"/>
      <c r="AI443" s="31"/>
      <c r="AJ443" s="84"/>
      <c r="AK443" s="31"/>
      <c r="AL443" s="31"/>
      <c r="AM443" s="84"/>
      <c r="AN443" s="28"/>
      <c r="AO443" s="27">
        <v>1</v>
      </c>
      <c r="AP443" s="27"/>
      <c r="AQ443" s="86" t="s">
        <v>2943</v>
      </c>
    </row>
    <row r="444" spans="1:43" ht="25">
      <c r="A444" s="27" t="s">
        <v>2944</v>
      </c>
      <c r="B444" s="99" t="s">
        <v>2945</v>
      </c>
      <c r="C444" s="28" t="s">
        <v>2946</v>
      </c>
      <c r="D444" s="34" t="s">
        <v>1066</v>
      </c>
      <c r="E444" s="27" t="s">
        <v>864</v>
      </c>
      <c r="F444" s="27" t="s">
        <v>1097</v>
      </c>
      <c r="G444" s="27" t="s">
        <v>234</v>
      </c>
      <c r="H444" s="81"/>
      <c r="I444" s="31"/>
      <c r="J444" s="31"/>
      <c r="K444" s="31"/>
      <c r="L444" s="31"/>
      <c r="M444" s="84"/>
      <c r="N444" s="31">
        <v>1</v>
      </c>
      <c r="O444" s="31">
        <v>1</v>
      </c>
      <c r="P444" s="31"/>
      <c r="Q444" s="31"/>
      <c r="R444" s="31">
        <v>1</v>
      </c>
      <c r="S444" s="31"/>
      <c r="T444" s="31"/>
      <c r="U444" s="31"/>
      <c r="V444" s="31"/>
      <c r="W444" s="84"/>
      <c r="X444" s="31"/>
      <c r="Y444" s="31"/>
      <c r="Z444" s="31"/>
      <c r="AA444" s="31"/>
      <c r="AB444" s="31"/>
      <c r="AC444" s="31"/>
      <c r="AD444" s="31">
        <v>1</v>
      </c>
      <c r="AE444" s="31"/>
      <c r="AF444" s="84"/>
      <c r="AG444" s="31"/>
      <c r="AH444" s="31"/>
      <c r="AI444" s="31"/>
      <c r="AJ444" s="84"/>
      <c r="AK444" s="31"/>
      <c r="AL444" s="31"/>
      <c r="AM444" s="84"/>
      <c r="AN444" s="28"/>
      <c r="AO444" s="27"/>
      <c r="AP444" s="27"/>
      <c r="AQ444" s="86" t="s">
        <v>2947</v>
      </c>
    </row>
    <row r="445" spans="1:43" ht="37.5">
      <c r="A445" s="27" t="s">
        <v>2948</v>
      </c>
      <c r="B445" s="99" t="s">
        <v>2949</v>
      </c>
      <c r="C445" s="28" t="s">
        <v>2950</v>
      </c>
      <c r="D445" s="34" t="s">
        <v>1066</v>
      </c>
      <c r="E445" s="27" t="s">
        <v>907</v>
      </c>
      <c r="F445" s="27" t="s">
        <v>1097</v>
      </c>
      <c r="G445" s="27" t="s">
        <v>234</v>
      </c>
      <c r="H445" s="81"/>
      <c r="I445" s="31"/>
      <c r="J445" s="31"/>
      <c r="K445" s="31"/>
      <c r="L445" s="31"/>
      <c r="M445" s="84"/>
      <c r="N445" s="31"/>
      <c r="O445" s="31">
        <v>1</v>
      </c>
      <c r="P445" s="31"/>
      <c r="Q445" s="31"/>
      <c r="R445" s="31">
        <v>1</v>
      </c>
      <c r="S445" s="31"/>
      <c r="T445" s="31"/>
      <c r="U445" s="31"/>
      <c r="V445" s="31"/>
      <c r="W445" s="84"/>
      <c r="X445" s="31"/>
      <c r="Y445" s="31"/>
      <c r="Z445" s="31">
        <v>1</v>
      </c>
      <c r="AA445" s="31"/>
      <c r="AB445" s="31"/>
      <c r="AC445" s="31"/>
      <c r="AD445" s="31">
        <v>1</v>
      </c>
      <c r="AE445" s="31"/>
      <c r="AF445" s="84"/>
      <c r="AG445" s="31"/>
      <c r="AH445" s="31"/>
      <c r="AI445" s="31"/>
      <c r="AJ445" s="84"/>
      <c r="AK445" s="31"/>
      <c r="AL445" s="31"/>
      <c r="AM445" s="84"/>
      <c r="AN445" s="28"/>
      <c r="AO445" s="27"/>
      <c r="AP445" s="27"/>
      <c r="AQ445" s="86" t="s">
        <v>2951</v>
      </c>
    </row>
    <row r="446" spans="1:43" ht="50">
      <c r="A446" s="27" t="s">
        <v>2952</v>
      </c>
      <c r="B446" s="99" t="s">
        <v>2953</v>
      </c>
      <c r="C446" s="28" t="s">
        <v>2954</v>
      </c>
      <c r="D446" s="34" t="s">
        <v>1066</v>
      </c>
      <c r="E446" s="27" t="s">
        <v>864</v>
      </c>
      <c r="F446" s="27" t="s">
        <v>1097</v>
      </c>
      <c r="G446" s="27" t="s">
        <v>89</v>
      </c>
      <c r="H446" s="81">
        <v>1</v>
      </c>
      <c r="I446" s="31"/>
      <c r="J446" s="31"/>
      <c r="K446" s="31"/>
      <c r="L446" s="31"/>
      <c r="M446" s="84"/>
      <c r="N446" s="31"/>
      <c r="O446" s="31"/>
      <c r="P446" s="31"/>
      <c r="Q446" s="31"/>
      <c r="R446" s="31"/>
      <c r="S446" s="31"/>
      <c r="T446" s="31"/>
      <c r="U446" s="31"/>
      <c r="V446" s="31"/>
      <c r="W446" s="84"/>
      <c r="X446" s="31"/>
      <c r="Y446" s="31"/>
      <c r="Z446" s="31"/>
      <c r="AA446" s="31"/>
      <c r="AB446" s="31"/>
      <c r="AC446" s="31"/>
      <c r="AD446" s="31"/>
      <c r="AE446" s="31">
        <v>1</v>
      </c>
      <c r="AF446" s="84"/>
      <c r="AG446" s="31"/>
      <c r="AH446" s="31"/>
      <c r="AI446" s="31"/>
      <c r="AJ446" s="84"/>
      <c r="AK446" s="31"/>
      <c r="AL446" s="31"/>
      <c r="AM446" s="84"/>
      <c r="AN446" s="28"/>
      <c r="AO446" s="27"/>
      <c r="AP446" s="27"/>
      <c r="AQ446" s="86" t="s">
        <v>2955</v>
      </c>
    </row>
    <row r="447" spans="1:43" ht="50">
      <c r="A447" s="27" t="s">
        <v>2956</v>
      </c>
      <c r="B447" s="99" t="s">
        <v>2957</v>
      </c>
      <c r="C447" s="28" t="s">
        <v>2958</v>
      </c>
      <c r="D447" s="34" t="s">
        <v>1035</v>
      </c>
      <c r="E447" s="27" t="s">
        <v>1036</v>
      </c>
      <c r="F447" s="27" t="s">
        <v>1036</v>
      </c>
      <c r="G447" s="27" t="s">
        <v>89</v>
      </c>
      <c r="H447" s="81"/>
      <c r="I447" s="31">
        <v>1</v>
      </c>
      <c r="J447" s="31"/>
      <c r="K447" s="31"/>
      <c r="L447" s="31"/>
      <c r="M447" s="84">
        <v>1</v>
      </c>
      <c r="N447" s="31"/>
      <c r="O447" s="31"/>
      <c r="P447" s="31"/>
      <c r="Q447" s="31"/>
      <c r="R447" s="31"/>
      <c r="S447" s="31"/>
      <c r="T447" s="31"/>
      <c r="U447" s="31"/>
      <c r="V447" s="31"/>
      <c r="W447" s="84"/>
      <c r="X447" s="31"/>
      <c r="Y447" s="31"/>
      <c r="Z447" s="31"/>
      <c r="AA447" s="31"/>
      <c r="AB447" s="31"/>
      <c r="AC447" s="31"/>
      <c r="AD447" s="31"/>
      <c r="AE447" s="31">
        <v>1</v>
      </c>
      <c r="AF447" s="84"/>
      <c r="AG447" s="31"/>
      <c r="AH447" s="31"/>
      <c r="AI447" s="31"/>
      <c r="AJ447" s="84"/>
      <c r="AK447" s="31"/>
      <c r="AL447" s="31"/>
      <c r="AM447" s="84"/>
      <c r="AN447" s="28"/>
      <c r="AO447" s="27"/>
      <c r="AP447" s="27"/>
      <c r="AQ447" s="86" t="s">
        <v>2959</v>
      </c>
    </row>
    <row r="448" spans="1:43" ht="50">
      <c r="A448" s="27" t="s">
        <v>2960</v>
      </c>
      <c r="B448" s="99" t="s">
        <v>2961</v>
      </c>
      <c r="C448" s="28" t="s">
        <v>2962</v>
      </c>
      <c r="D448" s="34" t="s">
        <v>1066</v>
      </c>
      <c r="E448" s="27" t="s">
        <v>907</v>
      </c>
      <c r="F448" s="27" t="s">
        <v>1097</v>
      </c>
      <c r="G448" s="27" t="s">
        <v>89</v>
      </c>
      <c r="H448" s="81"/>
      <c r="I448" s="31"/>
      <c r="J448" s="31"/>
      <c r="K448" s="31"/>
      <c r="L448" s="31"/>
      <c r="M448" s="84"/>
      <c r="N448" s="31">
        <v>1</v>
      </c>
      <c r="O448" s="31"/>
      <c r="P448" s="31"/>
      <c r="Q448" s="31"/>
      <c r="R448" s="31"/>
      <c r="S448" s="31"/>
      <c r="T448" s="31"/>
      <c r="U448" s="31"/>
      <c r="V448" s="31"/>
      <c r="W448" s="84"/>
      <c r="X448" s="31"/>
      <c r="Y448" s="31">
        <v>1</v>
      </c>
      <c r="Z448" s="31"/>
      <c r="AA448" s="31"/>
      <c r="AB448" s="31"/>
      <c r="AC448" s="31"/>
      <c r="AD448" s="31"/>
      <c r="AE448" s="31">
        <v>1</v>
      </c>
      <c r="AF448" s="84"/>
      <c r="AG448" s="31"/>
      <c r="AH448" s="31"/>
      <c r="AI448" s="31"/>
      <c r="AJ448" s="84"/>
      <c r="AK448" s="31"/>
      <c r="AL448" s="31"/>
      <c r="AM448" s="84"/>
      <c r="AN448" s="28"/>
      <c r="AO448" s="27"/>
      <c r="AP448" s="27"/>
      <c r="AQ448" s="86" t="s">
        <v>2963</v>
      </c>
    </row>
    <row r="449" spans="1:43" ht="37.5">
      <c r="A449" s="27" t="s">
        <v>2964</v>
      </c>
      <c r="B449" s="99" t="s">
        <v>2965</v>
      </c>
      <c r="C449" s="28" t="s">
        <v>2966</v>
      </c>
      <c r="D449" s="34" t="s">
        <v>1035</v>
      </c>
      <c r="E449" s="27" t="s">
        <v>864</v>
      </c>
      <c r="F449" s="27" t="s">
        <v>1097</v>
      </c>
      <c r="G449" s="27" t="s">
        <v>89</v>
      </c>
      <c r="H449" s="81"/>
      <c r="I449" s="31"/>
      <c r="J449" s="31"/>
      <c r="K449" s="31"/>
      <c r="L449" s="31"/>
      <c r="M449" s="84"/>
      <c r="N449" s="31"/>
      <c r="O449" s="31"/>
      <c r="P449" s="31"/>
      <c r="Q449" s="31"/>
      <c r="R449" s="31"/>
      <c r="S449" s="31"/>
      <c r="T449" s="31"/>
      <c r="U449" s="31"/>
      <c r="V449" s="31"/>
      <c r="W449" s="84"/>
      <c r="X449" s="31"/>
      <c r="Y449" s="31"/>
      <c r="Z449" s="31"/>
      <c r="AA449" s="31"/>
      <c r="AB449" s="31"/>
      <c r="AC449" s="31"/>
      <c r="AD449" s="31"/>
      <c r="AE449" s="31">
        <v>1</v>
      </c>
      <c r="AF449" s="84"/>
      <c r="AG449" s="31"/>
      <c r="AH449" s="31"/>
      <c r="AI449" s="31"/>
      <c r="AJ449" s="84"/>
      <c r="AK449" s="31"/>
      <c r="AL449" s="31"/>
      <c r="AM449" s="84"/>
      <c r="AN449" s="28"/>
      <c r="AO449" s="27"/>
      <c r="AP449" s="27"/>
      <c r="AQ449" s="86" t="s">
        <v>2967</v>
      </c>
    </row>
    <row r="450" spans="1:43" ht="25">
      <c r="A450" s="27" t="s">
        <v>2968</v>
      </c>
      <c r="B450" s="99" t="s">
        <v>2969</v>
      </c>
      <c r="C450" s="28" t="s">
        <v>2970</v>
      </c>
      <c r="D450" s="34" t="s">
        <v>1035</v>
      </c>
      <c r="E450" s="27" t="s">
        <v>1046</v>
      </c>
      <c r="F450" s="27" t="s">
        <v>1047</v>
      </c>
      <c r="G450" s="27" t="s">
        <v>89</v>
      </c>
      <c r="H450" s="81"/>
      <c r="I450" s="31"/>
      <c r="J450" s="31"/>
      <c r="K450" s="31"/>
      <c r="L450" s="31"/>
      <c r="M450" s="84"/>
      <c r="N450" s="31"/>
      <c r="O450" s="31"/>
      <c r="P450" s="31"/>
      <c r="Q450" s="31">
        <v>1</v>
      </c>
      <c r="R450" s="31"/>
      <c r="S450" s="31"/>
      <c r="T450" s="31"/>
      <c r="U450" s="31"/>
      <c r="V450" s="31"/>
      <c r="W450" s="84"/>
      <c r="X450" s="31"/>
      <c r="Y450" s="31"/>
      <c r="Z450" s="31"/>
      <c r="AA450" s="31"/>
      <c r="AB450" s="31"/>
      <c r="AC450" s="31"/>
      <c r="AD450" s="31"/>
      <c r="AE450" s="31">
        <v>1</v>
      </c>
      <c r="AF450" s="84"/>
      <c r="AG450" s="31"/>
      <c r="AH450" s="31"/>
      <c r="AI450" s="31"/>
      <c r="AJ450" s="84">
        <v>1</v>
      </c>
      <c r="AK450" s="31"/>
      <c r="AL450" s="31"/>
      <c r="AM450" s="84"/>
      <c r="AN450" s="28"/>
      <c r="AO450" s="27"/>
      <c r="AP450" s="27"/>
      <c r="AQ450" s="86" t="s">
        <v>2971</v>
      </c>
    </row>
    <row r="451" spans="1:43" ht="25">
      <c r="A451" s="27" t="s">
        <v>2972</v>
      </c>
      <c r="B451" s="99" t="s">
        <v>2973</v>
      </c>
      <c r="C451" s="28" t="s">
        <v>2974</v>
      </c>
      <c r="D451" s="34" t="s">
        <v>1035</v>
      </c>
      <c r="E451" s="27" t="s">
        <v>1036</v>
      </c>
      <c r="F451" s="27" t="s">
        <v>1036</v>
      </c>
      <c r="G451" s="27" t="s">
        <v>89</v>
      </c>
      <c r="H451" s="81"/>
      <c r="I451" s="31"/>
      <c r="J451" s="31"/>
      <c r="K451" s="31"/>
      <c r="L451" s="31"/>
      <c r="M451" s="84"/>
      <c r="N451" s="31"/>
      <c r="O451" s="31"/>
      <c r="P451" s="31"/>
      <c r="Q451" s="31"/>
      <c r="R451" s="31"/>
      <c r="S451" s="31"/>
      <c r="T451" s="31"/>
      <c r="U451" s="31"/>
      <c r="V451" s="31"/>
      <c r="W451" s="84"/>
      <c r="X451" s="31"/>
      <c r="Y451" s="31"/>
      <c r="Z451" s="31"/>
      <c r="AA451" s="31"/>
      <c r="AB451" s="31"/>
      <c r="AC451" s="31"/>
      <c r="AD451" s="31"/>
      <c r="AE451" s="31">
        <v>1</v>
      </c>
      <c r="AF451" s="84"/>
      <c r="AG451" s="31"/>
      <c r="AH451" s="31"/>
      <c r="AI451" s="31"/>
      <c r="AJ451" s="84">
        <v>1</v>
      </c>
      <c r="AK451" s="31"/>
      <c r="AL451" s="31"/>
      <c r="AM451" s="84"/>
      <c r="AN451" s="28"/>
      <c r="AO451" s="27"/>
      <c r="AP451" s="27"/>
      <c r="AQ451" s="86" t="s">
        <v>2975</v>
      </c>
    </row>
    <row r="452" spans="1:43" ht="50">
      <c r="A452" s="27" t="s">
        <v>2976</v>
      </c>
      <c r="B452" s="99" t="s">
        <v>2977</v>
      </c>
      <c r="C452" s="28" t="s">
        <v>2978</v>
      </c>
      <c r="D452" s="34" t="s">
        <v>1066</v>
      </c>
      <c r="E452" s="27" t="s">
        <v>1036</v>
      </c>
      <c r="F452" s="27" t="s">
        <v>1036</v>
      </c>
      <c r="G452" s="27" t="s">
        <v>89</v>
      </c>
      <c r="H452" s="81"/>
      <c r="I452" s="31"/>
      <c r="J452" s="31"/>
      <c r="K452" s="31"/>
      <c r="L452" s="31"/>
      <c r="M452" s="84"/>
      <c r="N452" s="31"/>
      <c r="O452" s="31"/>
      <c r="P452" s="31"/>
      <c r="Q452" s="31"/>
      <c r="R452" s="31"/>
      <c r="S452" s="31"/>
      <c r="T452" s="31"/>
      <c r="U452" s="31"/>
      <c r="V452" s="31"/>
      <c r="W452" s="84"/>
      <c r="X452" s="31"/>
      <c r="Y452" s="31"/>
      <c r="Z452" s="31"/>
      <c r="AA452" s="31"/>
      <c r="AB452" s="31"/>
      <c r="AC452" s="31"/>
      <c r="AD452" s="31"/>
      <c r="AE452" s="31">
        <v>1</v>
      </c>
      <c r="AF452" s="84"/>
      <c r="AG452" s="31"/>
      <c r="AH452" s="31"/>
      <c r="AI452" s="31"/>
      <c r="AJ452" s="84">
        <v>1</v>
      </c>
      <c r="AK452" s="31"/>
      <c r="AL452" s="31"/>
      <c r="AM452" s="84"/>
      <c r="AN452" s="28"/>
      <c r="AO452" s="27"/>
      <c r="AP452" s="27"/>
      <c r="AQ452" s="86" t="s">
        <v>2979</v>
      </c>
    </row>
    <row r="453" spans="1:43" ht="25">
      <c r="A453" s="27" t="s">
        <v>2980</v>
      </c>
      <c r="B453" s="99" t="s">
        <v>2981</v>
      </c>
      <c r="C453" s="28" t="s">
        <v>2982</v>
      </c>
      <c r="D453" s="34" t="s">
        <v>1066</v>
      </c>
      <c r="E453" s="27" t="s">
        <v>1036</v>
      </c>
      <c r="F453" s="27" t="s">
        <v>1036</v>
      </c>
      <c r="G453" s="27" t="s">
        <v>89</v>
      </c>
      <c r="H453" s="81"/>
      <c r="I453" s="31"/>
      <c r="J453" s="31"/>
      <c r="K453" s="31"/>
      <c r="L453" s="31"/>
      <c r="M453" s="84"/>
      <c r="N453" s="31"/>
      <c r="O453" s="31"/>
      <c r="P453" s="31"/>
      <c r="Q453" s="31">
        <v>1</v>
      </c>
      <c r="R453" s="31"/>
      <c r="S453" s="31"/>
      <c r="T453" s="31"/>
      <c r="U453" s="31"/>
      <c r="V453" s="31"/>
      <c r="W453" s="84"/>
      <c r="X453" s="31"/>
      <c r="Y453" s="31"/>
      <c r="Z453" s="31"/>
      <c r="AA453" s="31"/>
      <c r="AB453" s="31"/>
      <c r="AC453" s="31"/>
      <c r="AD453" s="31"/>
      <c r="AE453" s="31">
        <v>1</v>
      </c>
      <c r="AF453" s="84"/>
      <c r="AG453" s="31"/>
      <c r="AH453" s="31"/>
      <c r="AI453" s="31"/>
      <c r="AJ453" s="84">
        <v>1</v>
      </c>
      <c r="AK453" s="31"/>
      <c r="AL453" s="31"/>
      <c r="AM453" s="84"/>
      <c r="AN453" s="28"/>
      <c r="AO453" s="27"/>
      <c r="AP453" s="27"/>
      <c r="AQ453" s="86" t="s">
        <v>2983</v>
      </c>
    </row>
    <row r="454" spans="1:43" ht="37.5">
      <c r="A454" s="27" t="s">
        <v>2984</v>
      </c>
      <c r="B454" s="99" t="s">
        <v>2985</v>
      </c>
      <c r="C454" s="28" t="s">
        <v>2986</v>
      </c>
      <c r="D454" s="34" t="s">
        <v>1066</v>
      </c>
      <c r="E454" s="27" t="s">
        <v>1036</v>
      </c>
      <c r="F454" s="27" t="s">
        <v>1036</v>
      </c>
      <c r="G454" s="27" t="s">
        <v>1036</v>
      </c>
      <c r="H454" s="81"/>
      <c r="I454" s="31"/>
      <c r="J454" s="31"/>
      <c r="K454" s="31"/>
      <c r="L454" s="31"/>
      <c r="M454" s="84"/>
      <c r="N454" s="31"/>
      <c r="O454" s="31"/>
      <c r="P454" s="31"/>
      <c r="Q454" s="31"/>
      <c r="R454" s="31"/>
      <c r="S454" s="31"/>
      <c r="T454" s="31"/>
      <c r="U454" s="31"/>
      <c r="V454" s="31"/>
      <c r="W454" s="84"/>
      <c r="X454" s="31"/>
      <c r="Y454" s="31"/>
      <c r="Z454" s="31"/>
      <c r="AA454" s="31"/>
      <c r="AB454" s="31"/>
      <c r="AC454" s="31"/>
      <c r="AD454" s="31"/>
      <c r="AE454" s="31">
        <v>1</v>
      </c>
      <c r="AF454" s="84"/>
      <c r="AG454" s="31"/>
      <c r="AH454" s="31"/>
      <c r="AI454" s="31"/>
      <c r="AJ454" s="84">
        <v>1</v>
      </c>
      <c r="AK454" s="31"/>
      <c r="AL454" s="31"/>
      <c r="AM454" s="84"/>
      <c r="AN454" s="28"/>
      <c r="AO454" s="27"/>
      <c r="AP454" s="27"/>
      <c r="AQ454" s="86" t="s">
        <v>2987</v>
      </c>
    </row>
    <row r="455" spans="1:43" ht="37.5">
      <c r="A455" s="27" t="s">
        <v>2988</v>
      </c>
      <c r="B455" s="99" t="s">
        <v>2989</v>
      </c>
      <c r="C455" s="28" t="s">
        <v>2990</v>
      </c>
      <c r="D455" s="34" t="s">
        <v>1035</v>
      </c>
      <c r="E455" s="27" t="s">
        <v>972</v>
      </c>
      <c r="F455" s="27" t="s">
        <v>1097</v>
      </c>
      <c r="G455" s="27" t="s">
        <v>89</v>
      </c>
      <c r="H455" s="81"/>
      <c r="I455" s="31">
        <v>1</v>
      </c>
      <c r="J455" s="31"/>
      <c r="K455" s="31"/>
      <c r="L455" s="31"/>
      <c r="M455" s="84"/>
      <c r="N455" s="31">
        <v>1</v>
      </c>
      <c r="O455" s="31"/>
      <c r="P455" s="31"/>
      <c r="Q455" s="31"/>
      <c r="R455" s="31"/>
      <c r="S455" s="31"/>
      <c r="T455" s="31"/>
      <c r="U455" s="31"/>
      <c r="V455" s="31"/>
      <c r="W455" s="84"/>
      <c r="X455" s="31"/>
      <c r="Y455" s="31"/>
      <c r="Z455" s="31"/>
      <c r="AA455" s="31"/>
      <c r="AB455" s="31"/>
      <c r="AC455" s="31"/>
      <c r="AD455" s="31"/>
      <c r="AE455" s="31">
        <v>1</v>
      </c>
      <c r="AF455" s="84"/>
      <c r="AG455" s="31"/>
      <c r="AH455" s="31"/>
      <c r="AI455" s="31"/>
      <c r="AJ455" s="84">
        <v>1</v>
      </c>
      <c r="AK455" s="31"/>
      <c r="AL455" s="31"/>
      <c r="AM455" s="84"/>
      <c r="AN455" s="28"/>
      <c r="AO455" s="27"/>
      <c r="AP455" s="27"/>
      <c r="AQ455" s="86" t="s">
        <v>2991</v>
      </c>
    </row>
    <row r="456" spans="1:43" ht="37.5">
      <c r="A456" s="27" t="s">
        <v>2992</v>
      </c>
      <c r="B456" s="99" t="s">
        <v>2993</v>
      </c>
      <c r="C456" s="28" t="s">
        <v>2994</v>
      </c>
      <c r="D456" s="34" t="s">
        <v>1035</v>
      </c>
      <c r="E456" s="27" t="s">
        <v>1036</v>
      </c>
      <c r="F456" s="27" t="s">
        <v>1036</v>
      </c>
      <c r="G456" s="27" t="s">
        <v>89</v>
      </c>
      <c r="H456" s="81"/>
      <c r="I456" s="31">
        <v>1</v>
      </c>
      <c r="J456" s="31"/>
      <c r="K456" s="31"/>
      <c r="L456" s="31"/>
      <c r="M456" s="84"/>
      <c r="N456" s="31"/>
      <c r="O456" s="31"/>
      <c r="P456" s="31"/>
      <c r="Q456" s="31"/>
      <c r="R456" s="31"/>
      <c r="S456" s="31"/>
      <c r="T456" s="31"/>
      <c r="U456" s="31"/>
      <c r="V456" s="31"/>
      <c r="W456" s="84"/>
      <c r="X456" s="31"/>
      <c r="Y456" s="31">
        <v>1</v>
      </c>
      <c r="Z456" s="31"/>
      <c r="AA456" s="31"/>
      <c r="AB456" s="31"/>
      <c r="AC456" s="31"/>
      <c r="AD456" s="31"/>
      <c r="AE456" s="31">
        <v>1</v>
      </c>
      <c r="AF456" s="84"/>
      <c r="AG456" s="31"/>
      <c r="AH456" s="31"/>
      <c r="AI456" s="31"/>
      <c r="AJ456" s="84">
        <v>1</v>
      </c>
      <c r="AK456" s="31"/>
      <c r="AL456" s="31"/>
      <c r="AM456" s="84"/>
      <c r="AN456" s="28"/>
      <c r="AO456" s="27"/>
      <c r="AP456" s="27"/>
      <c r="AQ456" s="86" t="s">
        <v>2995</v>
      </c>
    </row>
    <row r="457" spans="1:43" ht="37.5">
      <c r="A457" s="27" t="s">
        <v>2996</v>
      </c>
      <c r="B457" s="99" t="s">
        <v>2997</v>
      </c>
      <c r="C457" s="28" t="s">
        <v>2998</v>
      </c>
      <c r="D457" s="34" t="s">
        <v>1066</v>
      </c>
      <c r="E457" s="27" t="s">
        <v>1036</v>
      </c>
      <c r="F457" s="27" t="s">
        <v>1036</v>
      </c>
      <c r="G457" s="27" t="s">
        <v>1036</v>
      </c>
      <c r="H457" s="81"/>
      <c r="I457" s="31"/>
      <c r="J457" s="31"/>
      <c r="K457" s="31"/>
      <c r="L457" s="31"/>
      <c r="M457" s="84"/>
      <c r="N457" s="31"/>
      <c r="O457" s="31"/>
      <c r="P457" s="31"/>
      <c r="Q457" s="31"/>
      <c r="R457" s="31"/>
      <c r="S457" s="31"/>
      <c r="T457" s="31"/>
      <c r="U457" s="31"/>
      <c r="V457" s="31"/>
      <c r="W457" s="84"/>
      <c r="X457" s="31"/>
      <c r="Y457" s="31">
        <v>1</v>
      </c>
      <c r="Z457" s="31"/>
      <c r="AA457" s="31"/>
      <c r="AB457" s="31"/>
      <c r="AC457" s="31"/>
      <c r="AD457" s="31"/>
      <c r="AE457" s="31">
        <v>1</v>
      </c>
      <c r="AF457" s="84"/>
      <c r="AG457" s="31"/>
      <c r="AH457" s="31"/>
      <c r="AI457" s="31"/>
      <c r="AJ457" s="84">
        <v>1</v>
      </c>
      <c r="AK457" s="31"/>
      <c r="AL457" s="31"/>
      <c r="AM457" s="84"/>
      <c r="AN457" s="28"/>
      <c r="AO457" s="27"/>
      <c r="AP457" s="27"/>
      <c r="AQ457" s="86" t="s">
        <v>2999</v>
      </c>
    </row>
    <row r="458" spans="1:43" ht="25">
      <c r="A458" s="27" t="s">
        <v>3000</v>
      </c>
      <c r="B458" s="99" t="s">
        <v>3001</v>
      </c>
      <c r="C458" s="28" t="s">
        <v>3002</v>
      </c>
      <c r="D458" s="34" t="s">
        <v>1035</v>
      </c>
      <c r="E458" s="27" t="s">
        <v>1036</v>
      </c>
      <c r="F458" s="27" t="s">
        <v>1036</v>
      </c>
      <c r="G458" s="27" t="s">
        <v>89</v>
      </c>
      <c r="H458" s="81"/>
      <c r="I458" s="31">
        <v>1</v>
      </c>
      <c r="J458" s="31"/>
      <c r="K458" s="31"/>
      <c r="L458" s="31"/>
      <c r="M458" s="84"/>
      <c r="N458" s="31"/>
      <c r="O458" s="31"/>
      <c r="P458" s="31"/>
      <c r="Q458" s="31"/>
      <c r="R458" s="31"/>
      <c r="S458" s="31"/>
      <c r="T458" s="31"/>
      <c r="U458" s="31"/>
      <c r="V458" s="31"/>
      <c r="W458" s="84"/>
      <c r="X458" s="31"/>
      <c r="Y458" s="31"/>
      <c r="Z458" s="31"/>
      <c r="AA458" s="31"/>
      <c r="AB458" s="31"/>
      <c r="AC458" s="31"/>
      <c r="AD458" s="31"/>
      <c r="AE458" s="31">
        <v>1</v>
      </c>
      <c r="AF458" s="84"/>
      <c r="AG458" s="31"/>
      <c r="AH458" s="31"/>
      <c r="AI458" s="31"/>
      <c r="AJ458" s="84">
        <v>1</v>
      </c>
      <c r="AK458" s="31"/>
      <c r="AL458" s="31"/>
      <c r="AM458" s="84"/>
      <c r="AN458" s="28"/>
      <c r="AO458" s="27"/>
      <c r="AP458" s="27"/>
      <c r="AQ458" s="86" t="s">
        <v>3003</v>
      </c>
    </row>
    <row r="459" spans="1:43" ht="37.5">
      <c r="A459" s="27" t="s">
        <v>3004</v>
      </c>
      <c r="B459" s="99" t="s">
        <v>3005</v>
      </c>
      <c r="C459" s="28" t="s">
        <v>3006</v>
      </c>
      <c r="D459" s="34" t="s">
        <v>1066</v>
      </c>
      <c r="E459" s="27" t="s">
        <v>1036</v>
      </c>
      <c r="F459" s="27" t="s">
        <v>1036</v>
      </c>
      <c r="G459" s="27" t="s">
        <v>1036</v>
      </c>
      <c r="H459" s="81"/>
      <c r="I459" s="31"/>
      <c r="J459" s="31"/>
      <c r="K459" s="31"/>
      <c r="L459" s="31"/>
      <c r="M459" s="84"/>
      <c r="N459" s="31"/>
      <c r="O459" s="31"/>
      <c r="P459" s="31"/>
      <c r="Q459" s="31"/>
      <c r="R459" s="31"/>
      <c r="S459" s="31"/>
      <c r="T459" s="31"/>
      <c r="U459" s="31"/>
      <c r="V459" s="31"/>
      <c r="W459" s="84"/>
      <c r="X459" s="31"/>
      <c r="Y459" s="31"/>
      <c r="Z459" s="31">
        <v>1</v>
      </c>
      <c r="AA459" s="31"/>
      <c r="AB459" s="31"/>
      <c r="AC459" s="31"/>
      <c r="AD459" s="31"/>
      <c r="AE459" s="31">
        <v>1</v>
      </c>
      <c r="AF459" s="84"/>
      <c r="AG459" s="31"/>
      <c r="AH459" s="31"/>
      <c r="AI459" s="31"/>
      <c r="AJ459" s="84">
        <v>1</v>
      </c>
      <c r="AK459" s="31"/>
      <c r="AL459" s="31"/>
      <c r="AM459" s="84"/>
      <c r="AN459" s="28"/>
      <c r="AO459" s="27"/>
      <c r="AP459" s="27"/>
      <c r="AQ459" s="86" t="s">
        <v>3007</v>
      </c>
    </row>
    <row r="460" spans="1:43" ht="25">
      <c r="A460" s="27" t="s">
        <v>3008</v>
      </c>
      <c r="B460" s="99" t="s">
        <v>3009</v>
      </c>
      <c r="C460" s="28" t="s">
        <v>3010</v>
      </c>
      <c r="D460" s="34" t="s">
        <v>1066</v>
      </c>
      <c r="E460" s="27" t="s">
        <v>1036</v>
      </c>
      <c r="F460" s="27" t="s">
        <v>1036</v>
      </c>
      <c r="G460" s="27" t="s">
        <v>89</v>
      </c>
      <c r="H460" s="81"/>
      <c r="I460" s="31"/>
      <c r="J460" s="31"/>
      <c r="K460" s="31"/>
      <c r="L460" s="31"/>
      <c r="M460" s="84"/>
      <c r="N460" s="31"/>
      <c r="O460" s="31"/>
      <c r="P460" s="31"/>
      <c r="Q460" s="31"/>
      <c r="R460" s="31"/>
      <c r="S460" s="31"/>
      <c r="T460" s="31"/>
      <c r="U460" s="31"/>
      <c r="V460" s="31"/>
      <c r="W460" s="84"/>
      <c r="X460" s="31"/>
      <c r="Y460" s="31"/>
      <c r="Z460" s="31"/>
      <c r="AA460" s="31"/>
      <c r="AB460" s="31"/>
      <c r="AC460" s="31"/>
      <c r="AD460" s="31"/>
      <c r="AE460" s="31">
        <v>1</v>
      </c>
      <c r="AF460" s="84"/>
      <c r="AG460" s="31"/>
      <c r="AH460" s="31"/>
      <c r="AI460" s="31"/>
      <c r="AJ460" s="84">
        <v>1</v>
      </c>
      <c r="AK460" s="31"/>
      <c r="AL460" s="31"/>
      <c r="AM460" s="84"/>
      <c r="AN460" s="28"/>
      <c r="AO460" s="27"/>
      <c r="AP460" s="27"/>
      <c r="AQ460" s="86" t="s">
        <v>3011</v>
      </c>
    </row>
    <row r="461" spans="1:43" ht="25">
      <c r="A461" s="27" t="s">
        <v>3012</v>
      </c>
      <c r="B461" s="99" t="s">
        <v>3013</v>
      </c>
      <c r="C461" s="28" t="s">
        <v>3014</v>
      </c>
      <c r="D461" s="34" t="s">
        <v>1035</v>
      </c>
      <c r="E461" s="27" t="s">
        <v>864</v>
      </c>
      <c r="F461" s="27" t="s">
        <v>1097</v>
      </c>
      <c r="G461" s="27" t="s">
        <v>53</v>
      </c>
      <c r="H461" s="81">
        <v>1</v>
      </c>
      <c r="I461" s="31"/>
      <c r="J461" s="31"/>
      <c r="K461" s="31"/>
      <c r="L461" s="31"/>
      <c r="M461" s="84"/>
      <c r="N461" s="31"/>
      <c r="O461" s="31"/>
      <c r="P461" s="31"/>
      <c r="Q461" s="31"/>
      <c r="R461" s="31"/>
      <c r="S461" s="31"/>
      <c r="T461" s="31"/>
      <c r="U461" s="31"/>
      <c r="V461" s="31"/>
      <c r="W461" s="84"/>
      <c r="X461" s="31"/>
      <c r="Y461" s="31"/>
      <c r="Z461" s="31"/>
      <c r="AA461" s="31"/>
      <c r="AB461" s="31"/>
      <c r="AC461" s="31"/>
      <c r="AD461" s="31"/>
      <c r="AE461" s="31"/>
      <c r="AF461" s="84"/>
      <c r="AG461" s="31"/>
      <c r="AH461" s="31"/>
      <c r="AI461" s="31"/>
      <c r="AJ461" s="84"/>
      <c r="AK461" s="31"/>
      <c r="AL461" s="31"/>
      <c r="AM461" s="84"/>
      <c r="AN461" s="28"/>
      <c r="AO461" s="27"/>
      <c r="AP461" s="27"/>
      <c r="AQ461" s="86" t="s">
        <v>3015</v>
      </c>
    </row>
    <row r="462" spans="1:43" ht="37.5">
      <c r="A462" s="27" t="s">
        <v>3016</v>
      </c>
      <c r="B462" s="99" t="s">
        <v>3017</v>
      </c>
      <c r="C462" s="28" t="s">
        <v>3018</v>
      </c>
      <c r="D462" s="34" t="s">
        <v>1066</v>
      </c>
      <c r="E462" s="27" t="s">
        <v>1036</v>
      </c>
      <c r="F462" s="27" t="s">
        <v>1036</v>
      </c>
      <c r="G462" s="27" t="s">
        <v>1036</v>
      </c>
      <c r="H462" s="81"/>
      <c r="I462" s="31"/>
      <c r="J462" s="31"/>
      <c r="K462" s="31"/>
      <c r="L462" s="31"/>
      <c r="M462" s="84"/>
      <c r="N462" s="31"/>
      <c r="O462" s="31"/>
      <c r="P462" s="31"/>
      <c r="Q462" s="31"/>
      <c r="R462" s="31"/>
      <c r="S462" s="31"/>
      <c r="T462" s="31"/>
      <c r="U462" s="31"/>
      <c r="V462" s="31"/>
      <c r="W462" s="84"/>
      <c r="X462" s="31"/>
      <c r="Y462" s="31"/>
      <c r="Z462" s="31"/>
      <c r="AA462" s="31"/>
      <c r="AB462" s="31"/>
      <c r="AC462" s="31"/>
      <c r="AD462" s="31">
        <v>1</v>
      </c>
      <c r="AE462" s="31"/>
      <c r="AF462" s="84"/>
      <c r="AG462" s="31"/>
      <c r="AH462" s="31"/>
      <c r="AI462" s="31"/>
      <c r="AJ462" s="84"/>
      <c r="AK462" s="31"/>
      <c r="AL462" s="31"/>
      <c r="AM462" s="84"/>
      <c r="AN462" s="28"/>
      <c r="AO462" s="27">
        <v>1</v>
      </c>
      <c r="AP462" s="27"/>
      <c r="AQ462" s="86" t="s">
        <v>3019</v>
      </c>
    </row>
    <row r="463" spans="1:43" ht="50">
      <c r="A463" s="27" t="s">
        <v>3020</v>
      </c>
      <c r="B463" s="99" t="s">
        <v>3021</v>
      </c>
      <c r="C463" s="28" t="s">
        <v>3022</v>
      </c>
      <c r="D463" s="34" t="s">
        <v>1066</v>
      </c>
      <c r="E463" s="27" t="s">
        <v>864</v>
      </c>
      <c r="F463" s="27" t="s">
        <v>1097</v>
      </c>
      <c r="G463" s="27" t="s">
        <v>1036</v>
      </c>
      <c r="H463" s="81"/>
      <c r="I463" s="31">
        <v>1</v>
      </c>
      <c r="J463" s="31"/>
      <c r="K463" s="31"/>
      <c r="L463" s="31"/>
      <c r="M463" s="84"/>
      <c r="N463" s="31"/>
      <c r="O463" s="31"/>
      <c r="P463" s="31">
        <v>1</v>
      </c>
      <c r="Q463" s="31"/>
      <c r="R463" s="31"/>
      <c r="S463" s="31"/>
      <c r="T463" s="31"/>
      <c r="U463" s="31"/>
      <c r="V463" s="31"/>
      <c r="W463" s="84"/>
      <c r="X463" s="31"/>
      <c r="Y463" s="31"/>
      <c r="Z463" s="31"/>
      <c r="AA463" s="31"/>
      <c r="AB463" s="31"/>
      <c r="AC463" s="31"/>
      <c r="AD463" s="31"/>
      <c r="AE463" s="31"/>
      <c r="AF463" s="84"/>
      <c r="AG463" s="31"/>
      <c r="AH463" s="31">
        <v>1</v>
      </c>
      <c r="AI463" s="31"/>
      <c r="AJ463" s="84"/>
      <c r="AK463" s="31"/>
      <c r="AL463" s="31"/>
      <c r="AM463" s="84"/>
      <c r="AN463" s="28"/>
      <c r="AO463" s="27"/>
      <c r="AP463" s="27"/>
      <c r="AQ463" s="86" t="s">
        <v>3023</v>
      </c>
    </row>
    <row r="464" spans="1:43" ht="37.5">
      <c r="A464" s="27" t="s">
        <v>3024</v>
      </c>
      <c r="B464" s="99" t="s">
        <v>3025</v>
      </c>
      <c r="C464" s="28" t="s">
        <v>3026</v>
      </c>
      <c r="D464" s="34" t="s">
        <v>1066</v>
      </c>
      <c r="E464" s="27" t="s">
        <v>864</v>
      </c>
      <c r="F464" s="27" t="s">
        <v>1097</v>
      </c>
      <c r="G464" s="27" t="s">
        <v>1036</v>
      </c>
      <c r="H464" s="81"/>
      <c r="I464" s="31"/>
      <c r="J464" s="31"/>
      <c r="K464" s="31"/>
      <c r="L464" s="31"/>
      <c r="M464" s="84"/>
      <c r="N464" s="31"/>
      <c r="O464" s="31"/>
      <c r="P464" s="31">
        <v>1</v>
      </c>
      <c r="Q464" s="31"/>
      <c r="R464" s="31"/>
      <c r="S464" s="31"/>
      <c r="T464" s="31"/>
      <c r="U464" s="31"/>
      <c r="V464" s="31"/>
      <c r="W464" s="84"/>
      <c r="X464" s="31"/>
      <c r="Y464" s="31"/>
      <c r="Z464" s="31"/>
      <c r="AA464" s="31"/>
      <c r="AB464" s="31"/>
      <c r="AC464" s="31"/>
      <c r="AD464" s="31"/>
      <c r="AE464" s="31"/>
      <c r="AF464" s="84"/>
      <c r="AG464" s="31"/>
      <c r="AH464" s="31"/>
      <c r="AI464" s="31"/>
      <c r="AJ464" s="84"/>
      <c r="AK464" s="31"/>
      <c r="AL464" s="31"/>
      <c r="AM464" s="84"/>
      <c r="AN464" s="28"/>
      <c r="AO464" s="27"/>
      <c r="AP464" s="27"/>
      <c r="AQ464" s="86" t="s">
        <v>3027</v>
      </c>
    </row>
    <row r="465" spans="1:43" ht="50">
      <c r="A465" s="27" t="s">
        <v>3028</v>
      </c>
      <c r="B465" s="99" t="s">
        <v>3029</v>
      </c>
      <c r="C465" s="28" t="s">
        <v>3030</v>
      </c>
      <c r="D465" s="34" t="s">
        <v>1066</v>
      </c>
      <c r="E465" s="27" t="s">
        <v>907</v>
      </c>
      <c r="F465" s="27" t="s">
        <v>1097</v>
      </c>
      <c r="G465" s="27" t="s">
        <v>1036</v>
      </c>
      <c r="H465" s="81"/>
      <c r="I465" s="31">
        <v>1</v>
      </c>
      <c r="J465" s="31"/>
      <c r="K465" s="31"/>
      <c r="L465" s="31"/>
      <c r="M465" s="84"/>
      <c r="N465" s="31"/>
      <c r="O465" s="31"/>
      <c r="P465" s="31">
        <v>1</v>
      </c>
      <c r="Q465" s="31"/>
      <c r="R465" s="31"/>
      <c r="S465" s="31"/>
      <c r="T465" s="31"/>
      <c r="U465" s="31"/>
      <c r="V465" s="31"/>
      <c r="W465" s="84"/>
      <c r="X465" s="31"/>
      <c r="Y465" s="31"/>
      <c r="Z465" s="31"/>
      <c r="AA465" s="31"/>
      <c r="AB465" s="31"/>
      <c r="AC465" s="31"/>
      <c r="AD465" s="31"/>
      <c r="AE465" s="31"/>
      <c r="AF465" s="84"/>
      <c r="AG465" s="31"/>
      <c r="AH465" s="31">
        <v>1</v>
      </c>
      <c r="AI465" s="31"/>
      <c r="AJ465" s="84"/>
      <c r="AK465" s="31"/>
      <c r="AL465" s="31"/>
      <c r="AM465" s="84"/>
      <c r="AN465" s="28"/>
      <c r="AO465" s="27"/>
      <c r="AP465" s="27"/>
      <c r="AQ465" s="86" t="s">
        <v>3031</v>
      </c>
    </row>
    <row r="466" spans="1:43" ht="37.5">
      <c r="A466" s="27" t="s">
        <v>3032</v>
      </c>
      <c r="B466" s="99" t="s">
        <v>3033</v>
      </c>
      <c r="C466" s="28" t="s">
        <v>3034</v>
      </c>
      <c r="D466" s="34" t="s">
        <v>1066</v>
      </c>
      <c r="E466" s="27" t="s">
        <v>907</v>
      </c>
      <c r="F466" s="27" t="s">
        <v>1097</v>
      </c>
      <c r="G466" s="27" t="s">
        <v>1036</v>
      </c>
      <c r="H466" s="81"/>
      <c r="I466" s="31"/>
      <c r="J466" s="31"/>
      <c r="K466" s="31"/>
      <c r="L466" s="31"/>
      <c r="M466" s="84"/>
      <c r="N466" s="31"/>
      <c r="O466" s="31"/>
      <c r="P466" s="31"/>
      <c r="Q466" s="31"/>
      <c r="R466" s="31"/>
      <c r="S466" s="31"/>
      <c r="T466" s="31"/>
      <c r="U466" s="31"/>
      <c r="V466" s="31"/>
      <c r="W466" s="84"/>
      <c r="X466" s="31"/>
      <c r="Y466" s="31"/>
      <c r="Z466" s="31"/>
      <c r="AA466" s="31"/>
      <c r="AB466" s="31"/>
      <c r="AC466" s="31"/>
      <c r="AD466" s="31"/>
      <c r="AE466" s="31"/>
      <c r="AF466" s="84"/>
      <c r="AG466" s="31"/>
      <c r="AH466" s="31"/>
      <c r="AI466" s="31"/>
      <c r="AJ466" s="84"/>
      <c r="AK466" s="31"/>
      <c r="AL466" s="31"/>
      <c r="AM466" s="84"/>
      <c r="AN466" s="28"/>
      <c r="AO466" s="27"/>
      <c r="AP466" s="27"/>
      <c r="AQ466" s="86" t="s">
        <v>3035</v>
      </c>
    </row>
    <row r="467" spans="1:43" ht="37.5">
      <c r="A467" s="27" t="s">
        <v>3036</v>
      </c>
      <c r="B467" s="99" t="s">
        <v>3037</v>
      </c>
      <c r="C467" s="28" t="s">
        <v>3038</v>
      </c>
      <c r="D467" s="34" t="s">
        <v>1066</v>
      </c>
      <c r="E467" s="27" t="s">
        <v>907</v>
      </c>
      <c r="F467" s="27" t="s">
        <v>1097</v>
      </c>
      <c r="G467" s="27" t="s">
        <v>1036</v>
      </c>
      <c r="H467" s="81"/>
      <c r="I467" s="31"/>
      <c r="J467" s="31"/>
      <c r="K467" s="31"/>
      <c r="L467" s="31"/>
      <c r="M467" s="84"/>
      <c r="N467" s="31">
        <v>1</v>
      </c>
      <c r="O467" s="31"/>
      <c r="P467" s="31"/>
      <c r="Q467" s="31"/>
      <c r="R467" s="31"/>
      <c r="S467" s="31"/>
      <c r="T467" s="31"/>
      <c r="U467" s="31"/>
      <c r="V467" s="31"/>
      <c r="W467" s="84"/>
      <c r="X467" s="31"/>
      <c r="Y467" s="31"/>
      <c r="Z467" s="31"/>
      <c r="AA467" s="31"/>
      <c r="AB467" s="31"/>
      <c r="AC467" s="31"/>
      <c r="AD467" s="31"/>
      <c r="AE467" s="31"/>
      <c r="AF467" s="84"/>
      <c r="AG467" s="31"/>
      <c r="AH467" s="31"/>
      <c r="AI467" s="31"/>
      <c r="AJ467" s="84"/>
      <c r="AK467" s="31"/>
      <c r="AL467" s="31"/>
      <c r="AM467" s="84"/>
      <c r="AN467" s="28"/>
      <c r="AO467" s="27"/>
      <c r="AP467" s="27"/>
      <c r="AQ467" s="86" t="s">
        <v>3039</v>
      </c>
    </row>
    <row r="468" spans="1:43" ht="37.5">
      <c r="A468" s="27" t="s">
        <v>3040</v>
      </c>
      <c r="B468" s="99" t="s">
        <v>3041</v>
      </c>
      <c r="C468" s="28" t="s">
        <v>3042</v>
      </c>
      <c r="D468" s="34" t="s">
        <v>1066</v>
      </c>
      <c r="E468" s="27" t="s">
        <v>1036</v>
      </c>
      <c r="F468" s="27" t="s">
        <v>1036</v>
      </c>
      <c r="G468" s="27" t="s">
        <v>1036</v>
      </c>
      <c r="H468" s="81"/>
      <c r="I468" s="31"/>
      <c r="J468" s="31"/>
      <c r="K468" s="31"/>
      <c r="L468" s="31"/>
      <c r="M468" s="84"/>
      <c r="N468" s="31">
        <v>1</v>
      </c>
      <c r="O468" s="31"/>
      <c r="P468" s="31"/>
      <c r="Q468" s="31"/>
      <c r="R468" s="31"/>
      <c r="S468" s="31"/>
      <c r="T468" s="31"/>
      <c r="U468" s="31"/>
      <c r="V468" s="31"/>
      <c r="W468" s="84"/>
      <c r="X468" s="31"/>
      <c r="Y468" s="31"/>
      <c r="Z468" s="31"/>
      <c r="AA468" s="31"/>
      <c r="AB468" s="31"/>
      <c r="AC468" s="31"/>
      <c r="AD468" s="31"/>
      <c r="AE468" s="31"/>
      <c r="AF468" s="84"/>
      <c r="AG468" s="31"/>
      <c r="AH468" s="31"/>
      <c r="AI468" s="31"/>
      <c r="AJ468" s="84"/>
      <c r="AK468" s="31"/>
      <c r="AL468" s="31"/>
      <c r="AM468" s="84"/>
      <c r="AN468" s="28"/>
      <c r="AO468" s="27"/>
      <c r="AP468" s="27"/>
      <c r="AQ468" s="86" t="s">
        <v>3043</v>
      </c>
    </row>
    <row r="469" spans="1:43" ht="50">
      <c r="A469" s="27" t="s">
        <v>3044</v>
      </c>
      <c r="B469" s="99" t="s">
        <v>3045</v>
      </c>
      <c r="C469" s="28" t="s">
        <v>3046</v>
      </c>
      <c r="D469" s="34" t="s">
        <v>1066</v>
      </c>
      <c r="E469" s="27" t="s">
        <v>2474</v>
      </c>
      <c r="F469" s="27" t="s">
        <v>1097</v>
      </c>
      <c r="G469" s="27" t="s">
        <v>2727</v>
      </c>
      <c r="H469" s="81"/>
      <c r="I469" s="31"/>
      <c r="J469" s="31"/>
      <c r="K469" s="31"/>
      <c r="L469" s="31"/>
      <c r="M469" s="84"/>
      <c r="N469" s="31"/>
      <c r="O469" s="31"/>
      <c r="P469" s="31">
        <v>1</v>
      </c>
      <c r="Q469" s="31"/>
      <c r="R469" s="31"/>
      <c r="S469" s="31"/>
      <c r="T469" s="31"/>
      <c r="U469" s="31"/>
      <c r="V469" s="31"/>
      <c r="W469" s="84"/>
      <c r="X469" s="31"/>
      <c r="Y469" s="31"/>
      <c r="Z469" s="31"/>
      <c r="AA469" s="31"/>
      <c r="AB469" s="31"/>
      <c r="AC469" s="31"/>
      <c r="AD469" s="31"/>
      <c r="AE469" s="31"/>
      <c r="AF469" s="84"/>
      <c r="AG469" s="31"/>
      <c r="AH469" s="31"/>
      <c r="AI469" s="31"/>
      <c r="AJ469" s="84"/>
      <c r="AK469" s="31"/>
      <c r="AL469" s="31"/>
      <c r="AM469" s="84"/>
      <c r="AN469" s="28"/>
      <c r="AO469" s="27"/>
      <c r="AP469" s="27"/>
      <c r="AQ469" s="86" t="s">
        <v>3047</v>
      </c>
    </row>
    <row r="470" spans="1:43" ht="25">
      <c r="A470" s="27" t="s">
        <v>3048</v>
      </c>
      <c r="B470" s="99" t="s">
        <v>3049</v>
      </c>
      <c r="C470" s="28" t="s">
        <v>2583</v>
      </c>
      <c r="D470" s="34" t="s">
        <v>1036</v>
      </c>
      <c r="E470" s="27" t="s">
        <v>1046</v>
      </c>
      <c r="F470" s="27" t="s">
        <v>1047</v>
      </c>
      <c r="G470" s="27" t="s">
        <v>1036</v>
      </c>
      <c r="H470" s="81"/>
      <c r="I470" s="31"/>
      <c r="J470" s="31"/>
      <c r="K470" s="31"/>
      <c r="L470" s="31"/>
      <c r="M470" s="84"/>
      <c r="N470" s="31"/>
      <c r="O470" s="31"/>
      <c r="P470" s="31"/>
      <c r="Q470" s="31"/>
      <c r="R470" s="31"/>
      <c r="S470" s="31"/>
      <c r="T470" s="31"/>
      <c r="U470" s="31"/>
      <c r="V470" s="31"/>
      <c r="W470" s="84"/>
      <c r="X470" s="31"/>
      <c r="Y470" s="31"/>
      <c r="Z470" s="31"/>
      <c r="AA470" s="31"/>
      <c r="AB470" s="31"/>
      <c r="AC470" s="31"/>
      <c r="AD470" s="31"/>
      <c r="AE470" s="31"/>
      <c r="AF470" s="84"/>
      <c r="AG470" s="31"/>
      <c r="AH470" s="31"/>
      <c r="AI470" s="31"/>
      <c r="AJ470" s="84"/>
      <c r="AK470" s="31"/>
      <c r="AL470" s="31"/>
      <c r="AM470" s="84"/>
      <c r="AN470" s="28"/>
      <c r="AO470" s="27"/>
      <c r="AP470" s="27"/>
      <c r="AQ470" s="86" t="s">
        <v>3050</v>
      </c>
    </row>
    <row r="471" spans="1:43" ht="50">
      <c r="A471" s="27" t="s">
        <v>3051</v>
      </c>
      <c r="B471" s="99" t="s">
        <v>3052</v>
      </c>
      <c r="C471" s="28" t="s">
        <v>3053</v>
      </c>
      <c r="D471" s="34" t="s">
        <v>1066</v>
      </c>
      <c r="E471" s="27" t="s">
        <v>1036</v>
      </c>
      <c r="F471" s="27" t="s">
        <v>1036</v>
      </c>
      <c r="G471" s="27" t="s">
        <v>234</v>
      </c>
      <c r="H471" s="81"/>
      <c r="I471" s="31"/>
      <c r="J471" s="31"/>
      <c r="K471" s="31"/>
      <c r="L471" s="31"/>
      <c r="M471" s="84"/>
      <c r="N471" s="31"/>
      <c r="O471" s="31"/>
      <c r="P471" s="31"/>
      <c r="Q471" s="31"/>
      <c r="R471" s="31"/>
      <c r="S471" s="31"/>
      <c r="T471" s="31"/>
      <c r="U471" s="31"/>
      <c r="V471" s="31"/>
      <c r="W471" s="84"/>
      <c r="X471" s="31"/>
      <c r="Y471" s="31"/>
      <c r="Z471" s="31"/>
      <c r="AA471" s="31"/>
      <c r="AB471" s="31"/>
      <c r="AC471" s="31"/>
      <c r="AD471" s="31"/>
      <c r="AE471" s="31"/>
      <c r="AF471" s="84"/>
      <c r="AG471" s="31"/>
      <c r="AH471" s="31"/>
      <c r="AI471" s="31"/>
      <c r="AJ471" s="84"/>
      <c r="AK471" s="31"/>
      <c r="AL471" s="31"/>
      <c r="AM471" s="84"/>
      <c r="AN471" s="28"/>
      <c r="AO471" s="27"/>
      <c r="AP471" s="27"/>
      <c r="AQ471" s="86" t="s">
        <v>3054</v>
      </c>
    </row>
    <row r="472" spans="1:43" ht="50">
      <c r="A472" s="27" t="s">
        <v>3055</v>
      </c>
      <c r="B472" s="99" t="s">
        <v>3056</v>
      </c>
      <c r="C472" s="28" t="s">
        <v>3057</v>
      </c>
      <c r="D472" s="34" t="s">
        <v>1066</v>
      </c>
      <c r="E472" s="27" t="s">
        <v>2474</v>
      </c>
      <c r="F472" s="27" t="s">
        <v>1097</v>
      </c>
      <c r="G472" s="27" t="s">
        <v>89</v>
      </c>
      <c r="H472" s="81"/>
      <c r="I472" s="31"/>
      <c r="J472" s="31"/>
      <c r="K472" s="31"/>
      <c r="L472" s="31"/>
      <c r="M472" s="84">
        <v>1</v>
      </c>
      <c r="N472" s="31"/>
      <c r="O472" s="31"/>
      <c r="P472" s="31"/>
      <c r="Q472" s="31"/>
      <c r="R472" s="31"/>
      <c r="S472" s="31"/>
      <c r="T472" s="31"/>
      <c r="U472" s="31"/>
      <c r="V472" s="31"/>
      <c r="W472" s="84">
        <v>1</v>
      </c>
      <c r="X472" s="31"/>
      <c r="Y472" s="31"/>
      <c r="Z472" s="31"/>
      <c r="AA472" s="31"/>
      <c r="AB472" s="31"/>
      <c r="AC472" s="31"/>
      <c r="AD472" s="31"/>
      <c r="AE472" s="31"/>
      <c r="AF472" s="84"/>
      <c r="AG472" s="31"/>
      <c r="AH472" s="31"/>
      <c r="AI472" s="31"/>
      <c r="AJ472" s="84"/>
      <c r="AK472" s="31"/>
      <c r="AL472" s="31"/>
      <c r="AM472" s="84"/>
      <c r="AN472" s="28"/>
      <c r="AO472" s="27"/>
      <c r="AP472" s="27"/>
      <c r="AQ472" s="86" t="s">
        <v>3058</v>
      </c>
    </row>
    <row r="473" spans="1:43" ht="50">
      <c r="A473" s="27" t="s">
        <v>3059</v>
      </c>
      <c r="B473" s="99" t="s">
        <v>3060</v>
      </c>
      <c r="C473" s="28" t="s">
        <v>3061</v>
      </c>
      <c r="D473" s="34" t="s">
        <v>1035</v>
      </c>
      <c r="E473" s="27" t="s">
        <v>1036</v>
      </c>
      <c r="F473" s="27" t="s">
        <v>1036</v>
      </c>
      <c r="G473" s="27" t="s">
        <v>234</v>
      </c>
      <c r="H473" s="81"/>
      <c r="I473" s="31"/>
      <c r="J473" s="31"/>
      <c r="K473" s="31"/>
      <c r="L473" s="31"/>
      <c r="M473" s="84">
        <v>1</v>
      </c>
      <c r="N473" s="31"/>
      <c r="O473" s="31"/>
      <c r="P473" s="31"/>
      <c r="Q473" s="31"/>
      <c r="R473" s="31"/>
      <c r="S473" s="31"/>
      <c r="T473" s="31"/>
      <c r="U473" s="31"/>
      <c r="V473" s="31"/>
      <c r="W473" s="84"/>
      <c r="X473" s="31"/>
      <c r="Y473" s="31"/>
      <c r="Z473" s="31"/>
      <c r="AA473" s="31"/>
      <c r="AB473" s="31"/>
      <c r="AC473" s="31"/>
      <c r="AD473" s="31"/>
      <c r="AE473" s="31"/>
      <c r="AF473" s="84"/>
      <c r="AG473" s="31"/>
      <c r="AH473" s="31"/>
      <c r="AI473" s="31"/>
      <c r="AJ473" s="84"/>
      <c r="AK473" s="31"/>
      <c r="AL473" s="31"/>
      <c r="AM473" s="84"/>
      <c r="AN473" s="28"/>
      <c r="AO473" s="27"/>
      <c r="AP473" s="27"/>
      <c r="AQ473" s="86" t="s">
        <v>3062</v>
      </c>
    </row>
    <row r="474" spans="1:43" ht="25">
      <c r="A474" s="27" t="s">
        <v>3063</v>
      </c>
      <c r="B474" s="99" t="s">
        <v>3064</v>
      </c>
      <c r="C474" s="28" t="s">
        <v>2583</v>
      </c>
      <c r="D474" s="34" t="s">
        <v>1036</v>
      </c>
      <c r="E474" s="27" t="s">
        <v>864</v>
      </c>
      <c r="F474" s="27" t="s">
        <v>1097</v>
      </c>
      <c r="G474" s="27" t="s">
        <v>1036</v>
      </c>
      <c r="H474" s="81"/>
      <c r="I474" s="31"/>
      <c r="J474" s="31"/>
      <c r="K474" s="31"/>
      <c r="L474" s="31"/>
      <c r="M474" s="84"/>
      <c r="N474" s="31"/>
      <c r="O474" s="31"/>
      <c r="P474" s="31"/>
      <c r="Q474" s="31"/>
      <c r="R474" s="31"/>
      <c r="S474" s="31"/>
      <c r="T474" s="31"/>
      <c r="U474" s="31"/>
      <c r="V474" s="31"/>
      <c r="W474" s="84"/>
      <c r="X474" s="31"/>
      <c r="Y474" s="31"/>
      <c r="Z474" s="31"/>
      <c r="AA474" s="31"/>
      <c r="AB474" s="31"/>
      <c r="AC474" s="31"/>
      <c r="AD474" s="31"/>
      <c r="AE474" s="31"/>
      <c r="AF474" s="84"/>
      <c r="AG474" s="31"/>
      <c r="AH474" s="31"/>
      <c r="AI474" s="31"/>
      <c r="AJ474" s="84"/>
      <c r="AK474" s="31"/>
      <c r="AL474" s="31"/>
      <c r="AM474" s="84"/>
      <c r="AN474" s="28"/>
      <c r="AO474" s="27"/>
      <c r="AP474" s="27"/>
      <c r="AQ474" s="86" t="s">
        <v>3065</v>
      </c>
    </row>
    <row r="475" spans="1:43" ht="25">
      <c r="A475" s="27" t="s">
        <v>3066</v>
      </c>
      <c r="B475" s="99" t="s">
        <v>3067</v>
      </c>
      <c r="C475" s="28" t="s">
        <v>2583</v>
      </c>
      <c r="D475" s="34" t="s">
        <v>1036</v>
      </c>
      <c r="E475" s="27" t="s">
        <v>1046</v>
      </c>
      <c r="F475" s="27" t="s">
        <v>1047</v>
      </c>
      <c r="G475" s="27" t="s">
        <v>1036</v>
      </c>
      <c r="H475" s="81"/>
      <c r="I475" s="31"/>
      <c r="J475" s="31"/>
      <c r="K475" s="31"/>
      <c r="L475" s="31"/>
      <c r="M475" s="84"/>
      <c r="N475" s="31"/>
      <c r="O475" s="31"/>
      <c r="P475" s="31"/>
      <c r="Q475" s="31"/>
      <c r="R475" s="31"/>
      <c r="S475" s="31"/>
      <c r="T475" s="31"/>
      <c r="U475" s="31"/>
      <c r="V475" s="31"/>
      <c r="W475" s="84"/>
      <c r="X475" s="31"/>
      <c r="Y475" s="31"/>
      <c r="Z475" s="31"/>
      <c r="AA475" s="31"/>
      <c r="AB475" s="31"/>
      <c r="AC475" s="31"/>
      <c r="AD475" s="31"/>
      <c r="AE475" s="31"/>
      <c r="AF475" s="84"/>
      <c r="AG475" s="31"/>
      <c r="AH475" s="31"/>
      <c r="AI475" s="31"/>
      <c r="AJ475" s="84"/>
      <c r="AK475" s="31"/>
      <c r="AL475" s="31"/>
      <c r="AM475" s="84"/>
      <c r="AN475" s="28"/>
      <c r="AO475" s="27"/>
      <c r="AP475" s="27"/>
      <c r="AQ475" s="86" t="s">
        <v>3068</v>
      </c>
    </row>
    <row r="476" spans="1:43" ht="50">
      <c r="A476" s="27" t="s">
        <v>3069</v>
      </c>
      <c r="B476" s="99" t="s">
        <v>3070</v>
      </c>
      <c r="C476" s="28" t="s">
        <v>3071</v>
      </c>
      <c r="D476" s="34" t="s">
        <v>1066</v>
      </c>
      <c r="E476" s="27" t="s">
        <v>864</v>
      </c>
      <c r="F476" s="27" t="s">
        <v>1097</v>
      </c>
      <c r="G476" s="27" t="s">
        <v>2727</v>
      </c>
      <c r="H476" s="81"/>
      <c r="I476" s="31"/>
      <c r="J476" s="31"/>
      <c r="K476" s="31"/>
      <c r="L476" s="31"/>
      <c r="M476" s="84"/>
      <c r="N476" s="31"/>
      <c r="O476" s="31"/>
      <c r="P476" s="31">
        <v>1</v>
      </c>
      <c r="Q476" s="31"/>
      <c r="R476" s="31"/>
      <c r="S476" s="31"/>
      <c r="T476" s="31"/>
      <c r="U476" s="31"/>
      <c r="V476" s="31"/>
      <c r="W476" s="84">
        <v>1</v>
      </c>
      <c r="X476" s="31"/>
      <c r="Y476" s="31"/>
      <c r="Z476" s="31"/>
      <c r="AA476" s="31"/>
      <c r="AB476" s="31"/>
      <c r="AC476" s="31"/>
      <c r="AD476" s="31"/>
      <c r="AE476" s="31"/>
      <c r="AF476" s="84"/>
      <c r="AG476" s="31"/>
      <c r="AH476" s="31"/>
      <c r="AI476" s="31"/>
      <c r="AJ476" s="84"/>
      <c r="AK476" s="31"/>
      <c r="AL476" s="31"/>
      <c r="AM476" s="84"/>
      <c r="AN476" s="28"/>
      <c r="AO476" s="27"/>
      <c r="AP476" s="27"/>
      <c r="AQ476" s="86" t="s">
        <v>3072</v>
      </c>
    </row>
    <row r="477" spans="1:43" ht="37.5">
      <c r="A477" s="27" t="s">
        <v>3073</v>
      </c>
      <c r="B477" s="99" t="s">
        <v>3074</v>
      </c>
      <c r="C477" s="28" t="s">
        <v>3075</v>
      </c>
      <c r="D477" s="34" t="s">
        <v>1066</v>
      </c>
      <c r="E477" s="27" t="s">
        <v>1046</v>
      </c>
      <c r="F477" s="27" t="s">
        <v>1047</v>
      </c>
      <c r="G477" s="27" t="s">
        <v>1036</v>
      </c>
      <c r="H477" s="81"/>
      <c r="I477" s="31">
        <v>1</v>
      </c>
      <c r="J477" s="31"/>
      <c r="K477" s="31"/>
      <c r="L477" s="31"/>
      <c r="M477" s="84"/>
      <c r="N477" s="31">
        <v>1</v>
      </c>
      <c r="O477" s="31"/>
      <c r="P477" s="31"/>
      <c r="Q477" s="31"/>
      <c r="R477" s="31"/>
      <c r="S477" s="31"/>
      <c r="T477" s="31"/>
      <c r="U477" s="31"/>
      <c r="V477" s="31"/>
      <c r="W477" s="84">
        <v>1</v>
      </c>
      <c r="X477" s="31"/>
      <c r="Y477" s="31"/>
      <c r="Z477" s="31"/>
      <c r="AA477" s="31"/>
      <c r="AB477" s="31"/>
      <c r="AC477" s="31"/>
      <c r="AD477" s="31"/>
      <c r="AE477" s="31"/>
      <c r="AF477" s="84"/>
      <c r="AG477" s="31"/>
      <c r="AH477" s="31"/>
      <c r="AI477" s="31"/>
      <c r="AJ477" s="84"/>
      <c r="AK477" s="31"/>
      <c r="AL477" s="31"/>
      <c r="AM477" s="84"/>
      <c r="AN477" s="28"/>
      <c r="AO477" s="27"/>
      <c r="AP477" s="27"/>
      <c r="AQ477" s="86" t="s">
        <v>3076</v>
      </c>
    </row>
    <row r="478" spans="1:43" ht="25">
      <c r="A478" s="27" t="s">
        <v>3077</v>
      </c>
      <c r="B478" s="99" t="s">
        <v>3078</v>
      </c>
      <c r="C478" s="28" t="s">
        <v>2583</v>
      </c>
      <c r="D478" s="34" t="s">
        <v>1036</v>
      </c>
      <c r="E478" s="27" t="s">
        <v>1036</v>
      </c>
      <c r="F478" s="27" t="s">
        <v>1036</v>
      </c>
      <c r="G478" s="27" t="s">
        <v>1036</v>
      </c>
      <c r="H478" s="81"/>
      <c r="I478" s="31"/>
      <c r="J478" s="31"/>
      <c r="K478" s="31"/>
      <c r="L478" s="31"/>
      <c r="M478" s="84"/>
      <c r="N478" s="31"/>
      <c r="O478" s="31"/>
      <c r="P478" s="31"/>
      <c r="Q478" s="31"/>
      <c r="R478" s="31"/>
      <c r="S478" s="31"/>
      <c r="T478" s="31"/>
      <c r="U478" s="31"/>
      <c r="V478" s="31"/>
      <c r="W478" s="84"/>
      <c r="X478" s="31"/>
      <c r="Y478" s="31"/>
      <c r="Z478" s="31"/>
      <c r="AA478" s="31"/>
      <c r="AB478" s="31"/>
      <c r="AC478" s="31"/>
      <c r="AD478" s="31"/>
      <c r="AE478" s="31"/>
      <c r="AF478" s="84"/>
      <c r="AG478" s="31"/>
      <c r="AH478" s="31"/>
      <c r="AI478" s="31"/>
      <c r="AJ478" s="84"/>
      <c r="AK478" s="31"/>
      <c r="AL478" s="31"/>
      <c r="AM478" s="84"/>
      <c r="AN478" s="28"/>
      <c r="AO478" s="27"/>
      <c r="AP478" s="27"/>
      <c r="AQ478" s="86" t="s">
        <v>3079</v>
      </c>
    </row>
    <row r="479" spans="1:43" ht="37.5">
      <c r="A479" s="27" t="s">
        <v>3080</v>
      </c>
      <c r="B479" s="99" t="s">
        <v>3081</v>
      </c>
      <c r="C479" s="28" t="s">
        <v>3082</v>
      </c>
      <c r="D479" s="34" t="s">
        <v>1066</v>
      </c>
      <c r="E479" s="27" t="s">
        <v>1036</v>
      </c>
      <c r="F479" s="27" t="s">
        <v>1036</v>
      </c>
      <c r="G479" s="27" t="s">
        <v>89</v>
      </c>
      <c r="H479" s="81"/>
      <c r="I479" s="31"/>
      <c r="J479" s="31"/>
      <c r="K479" s="31"/>
      <c r="L479" s="31"/>
      <c r="M479" s="84"/>
      <c r="N479" s="31">
        <v>1</v>
      </c>
      <c r="O479" s="31"/>
      <c r="P479" s="31"/>
      <c r="Q479" s="31"/>
      <c r="R479" s="31"/>
      <c r="S479" s="31"/>
      <c r="T479" s="31"/>
      <c r="U479" s="31">
        <v>1</v>
      </c>
      <c r="V479" s="31"/>
      <c r="W479" s="84"/>
      <c r="X479" s="31"/>
      <c r="Y479" s="31"/>
      <c r="Z479" s="31"/>
      <c r="AA479" s="31"/>
      <c r="AB479" s="31"/>
      <c r="AC479" s="31"/>
      <c r="AD479" s="31"/>
      <c r="AE479" s="31"/>
      <c r="AF479" s="84"/>
      <c r="AG479" s="31"/>
      <c r="AH479" s="31"/>
      <c r="AI479" s="31"/>
      <c r="AJ479" s="84"/>
      <c r="AK479" s="31"/>
      <c r="AL479" s="31"/>
      <c r="AM479" s="84"/>
      <c r="AN479" s="28"/>
      <c r="AO479" s="27"/>
      <c r="AP479" s="27"/>
      <c r="AQ479" s="86" t="s">
        <v>3083</v>
      </c>
    </row>
    <row r="480" spans="1:43" ht="37.5">
      <c r="A480" s="27" t="s">
        <v>3084</v>
      </c>
      <c r="B480" s="99" t="s">
        <v>3085</v>
      </c>
      <c r="C480" s="28" t="s">
        <v>3086</v>
      </c>
      <c r="D480" s="34" t="s">
        <v>1035</v>
      </c>
      <c r="E480" s="27" t="s">
        <v>1036</v>
      </c>
      <c r="F480" s="27" t="s">
        <v>1036</v>
      </c>
      <c r="G480" s="27" t="s">
        <v>1036</v>
      </c>
      <c r="H480" s="81"/>
      <c r="I480" s="31"/>
      <c r="J480" s="31"/>
      <c r="K480" s="31"/>
      <c r="L480" s="31"/>
      <c r="M480" s="84"/>
      <c r="N480" s="31"/>
      <c r="O480" s="31"/>
      <c r="P480" s="31"/>
      <c r="Q480" s="31"/>
      <c r="R480" s="31"/>
      <c r="S480" s="31"/>
      <c r="T480" s="31"/>
      <c r="U480" s="31"/>
      <c r="V480" s="31"/>
      <c r="W480" s="84"/>
      <c r="X480" s="31"/>
      <c r="Y480" s="31"/>
      <c r="Z480" s="31"/>
      <c r="AA480" s="31"/>
      <c r="AB480" s="31"/>
      <c r="AC480" s="31"/>
      <c r="AD480" s="31"/>
      <c r="AE480" s="31"/>
      <c r="AF480" s="84"/>
      <c r="AG480" s="31"/>
      <c r="AH480" s="31"/>
      <c r="AI480" s="31"/>
      <c r="AJ480" s="84"/>
      <c r="AK480" s="31"/>
      <c r="AL480" s="31"/>
      <c r="AM480" s="84"/>
      <c r="AN480" s="28"/>
      <c r="AO480" s="27"/>
      <c r="AP480" s="27"/>
      <c r="AQ480" s="86" t="s">
        <v>3087</v>
      </c>
    </row>
    <row r="481" spans="1:43" ht="37.5">
      <c r="A481" s="27" t="s">
        <v>3088</v>
      </c>
      <c r="B481" s="99" t="s">
        <v>3089</v>
      </c>
      <c r="C481" s="28" t="s">
        <v>3090</v>
      </c>
      <c r="D481" s="34" t="s">
        <v>1066</v>
      </c>
      <c r="E481" s="27" t="s">
        <v>1036</v>
      </c>
      <c r="F481" s="27" t="s">
        <v>1036</v>
      </c>
      <c r="G481" s="27" t="s">
        <v>1036</v>
      </c>
      <c r="H481" s="81"/>
      <c r="I481" s="31"/>
      <c r="J481" s="31"/>
      <c r="K481" s="31"/>
      <c r="L481" s="31"/>
      <c r="M481" s="84"/>
      <c r="N481" s="31"/>
      <c r="O481" s="31"/>
      <c r="P481" s="31"/>
      <c r="Q481" s="31"/>
      <c r="R481" s="31"/>
      <c r="S481" s="31"/>
      <c r="T481" s="31"/>
      <c r="U481" s="31"/>
      <c r="V481" s="31"/>
      <c r="W481" s="84"/>
      <c r="X481" s="31"/>
      <c r="Y481" s="31"/>
      <c r="Z481" s="31"/>
      <c r="AA481" s="31"/>
      <c r="AB481" s="31"/>
      <c r="AC481" s="31"/>
      <c r="AD481" s="31"/>
      <c r="AE481" s="31"/>
      <c r="AF481" s="84"/>
      <c r="AG481" s="31"/>
      <c r="AH481" s="31"/>
      <c r="AI481" s="31"/>
      <c r="AJ481" s="84"/>
      <c r="AK481" s="31"/>
      <c r="AL481" s="31"/>
      <c r="AM481" s="84"/>
      <c r="AN481" s="28"/>
      <c r="AO481" s="27"/>
      <c r="AP481" s="27"/>
      <c r="AQ481" s="86" t="s">
        <v>3091</v>
      </c>
    </row>
    <row r="482" spans="1:43" ht="25">
      <c r="A482" s="27" t="s">
        <v>3092</v>
      </c>
      <c r="B482" s="99" t="s">
        <v>3093</v>
      </c>
      <c r="C482" s="28" t="s">
        <v>3094</v>
      </c>
      <c r="D482" s="34" t="s">
        <v>1077</v>
      </c>
      <c r="E482" s="27" t="s">
        <v>1036</v>
      </c>
      <c r="F482" s="27" t="s">
        <v>1036</v>
      </c>
      <c r="G482" s="27" t="s">
        <v>1036</v>
      </c>
      <c r="H482" s="81">
        <v>1</v>
      </c>
      <c r="I482" s="31"/>
      <c r="J482" s="31"/>
      <c r="K482" s="31"/>
      <c r="L482" s="31"/>
      <c r="M482" s="84"/>
      <c r="N482" s="31"/>
      <c r="O482" s="31"/>
      <c r="P482" s="31"/>
      <c r="Q482" s="31"/>
      <c r="R482" s="31"/>
      <c r="S482" s="31"/>
      <c r="T482" s="31"/>
      <c r="U482" s="31"/>
      <c r="V482" s="31"/>
      <c r="W482" s="84"/>
      <c r="X482" s="31"/>
      <c r="Y482" s="31"/>
      <c r="Z482" s="31"/>
      <c r="AA482" s="31"/>
      <c r="AB482" s="31"/>
      <c r="AC482" s="31"/>
      <c r="AD482" s="31"/>
      <c r="AE482" s="31"/>
      <c r="AF482" s="84"/>
      <c r="AG482" s="31"/>
      <c r="AH482" s="31"/>
      <c r="AI482" s="31"/>
      <c r="AJ482" s="84"/>
      <c r="AK482" s="31"/>
      <c r="AL482" s="31"/>
      <c r="AM482" s="84"/>
      <c r="AN482" s="28"/>
      <c r="AO482" s="27">
        <v>1</v>
      </c>
      <c r="AP482" s="27"/>
      <c r="AQ482" s="86" t="s">
        <v>3095</v>
      </c>
    </row>
    <row r="483" spans="1:43" ht="37.5">
      <c r="A483" s="27" t="s">
        <v>3096</v>
      </c>
      <c r="B483" s="99" t="s">
        <v>3097</v>
      </c>
      <c r="C483" s="28" t="s">
        <v>3098</v>
      </c>
      <c r="D483" s="34" t="s">
        <v>1066</v>
      </c>
      <c r="E483" s="27" t="s">
        <v>1151</v>
      </c>
      <c r="F483" s="27" t="s">
        <v>1097</v>
      </c>
      <c r="G483" s="27" t="s">
        <v>1036</v>
      </c>
      <c r="H483" s="81"/>
      <c r="I483" s="31"/>
      <c r="J483" s="31"/>
      <c r="K483" s="31"/>
      <c r="L483" s="31"/>
      <c r="M483" s="84"/>
      <c r="N483" s="31"/>
      <c r="O483" s="31"/>
      <c r="P483" s="31"/>
      <c r="Q483" s="31"/>
      <c r="R483" s="31"/>
      <c r="S483" s="31"/>
      <c r="T483" s="31"/>
      <c r="U483" s="31"/>
      <c r="V483" s="31"/>
      <c r="W483" s="84"/>
      <c r="X483" s="31"/>
      <c r="Y483" s="31"/>
      <c r="Z483" s="31"/>
      <c r="AA483" s="31"/>
      <c r="AB483" s="31"/>
      <c r="AC483" s="31"/>
      <c r="AD483" s="31"/>
      <c r="AE483" s="31"/>
      <c r="AF483" s="84"/>
      <c r="AG483" s="31"/>
      <c r="AH483" s="31"/>
      <c r="AI483" s="31"/>
      <c r="AJ483" s="84"/>
      <c r="AK483" s="31"/>
      <c r="AL483" s="31"/>
      <c r="AM483" s="84"/>
      <c r="AN483" s="28"/>
      <c r="AO483" s="27">
        <v>1</v>
      </c>
      <c r="AP483" s="27"/>
      <c r="AQ483" s="86" t="s">
        <v>3099</v>
      </c>
    </row>
    <row r="484" spans="1:43" ht="25">
      <c r="A484" s="27" t="s">
        <v>3100</v>
      </c>
      <c r="B484" s="99" t="s">
        <v>3101</v>
      </c>
      <c r="C484" s="28" t="s">
        <v>2583</v>
      </c>
      <c r="D484" s="34" t="s">
        <v>1036</v>
      </c>
      <c r="E484" s="27" t="s">
        <v>1151</v>
      </c>
      <c r="F484" s="27" t="s">
        <v>1097</v>
      </c>
      <c r="G484" s="27" t="s">
        <v>1036</v>
      </c>
      <c r="H484" s="81"/>
      <c r="I484" s="31"/>
      <c r="J484" s="31"/>
      <c r="K484" s="31"/>
      <c r="L484" s="31"/>
      <c r="M484" s="84"/>
      <c r="N484" s="31"/>
      <c r="O484" s="31"/>
      <c r="P484" s="31"/>
      <c r="Q484" s="31"/>
      <c r="R484" s="31"/>
      <c r="S484" s="31"/>
      <c r="T484" s="31"/>
      <c r="U484" s="31"/>
      <c r="V484" s="31"/>
      <c r="W484" s="84"/>
      <c r="X484" s="31"/>
      <c r="Y484" s="31"/>
      <c r="Z484" s="31"/>
      <c r="AA484" s="31"/>
      <c r="AB484" s="31"/>
      <c r="AC484" s="31"/>
      <c r="AD484" s="31"/>
      <c r="AE484" s="31"/>
      <c r="AF484" s="84"/>
      <c r="AG484" s="31"/>
      <c r="AH484" s="31"/>
      <c r="AI484" s="31"/>
      <c r="AJ484" s="84"/>
      <c r="AK484" s="31"/>
      <c r="AL484" s="31"/>
      <c r="AM484" s="84"/>
      <c r="AN484" s="28"/>
      <c r="AO484" s="27">
        <v>1</v>
      </c>
      <c r="AP484" s="27"/>
      <c r="AQ484" s="86" t="s">
        <v>3102</v>
      </c>
    </row>
    <row r="485" spans="1:43" ht="37.5">
      <c r="A485" s="27" t="s">
        <v>3103</v>
      </c>
      <c r="B485" s="99" t="s">
        <v>3104</v>
      </c>
      <c r="C485" s="28" t="s">
        <v>3105</v>
      </c>
      <c r="D485" s="34" t="s">
        <v>1066</v>
      </c>
      <c r="E485" s="27" t="s">
        <v>1036</v>
      </c>
      <c r="F485" s="27" t="s">
        <v>1036</v>
      </c>
      <c r="G485" s="27" t="s">
        <v>1036</v>
      </c>
      <c r="H485" s="81"/>
      <c r="I485" s="31"/>
      <c r="J485" s="31"/>
      <c r="K485" s="31"/>
      <c r="L485" s="31"/>
      <c r="M485" s="84"/>
      <c r="N485" s="31"/>
      <c r="O485" s="31"/>
      <c r="P485" s="31"/>
      <c r="Q485" s="31"/>
      <c r="R485" s="31"/>
      <c r="S485" s="31"/>
      <c r="T485" s="31"/>
      <c r="U485" s="31"/>
      <c r="V485" s="31"/>
      <c r="W485" s="84"/>
      <c r="X485" s="31"/>
      <c r="Y485" s="31"/>
      <c r="Z485" s="31"/>
      <c r="AA485" s="31"/>
      <c r="AB485" s="31"/>
      <c r="AC485" s="31"/>
      <c r="AD485" s="31"/>
      <c r="AE485" s="31"/>
      <c r="AF485" s="84"/>
      <c r="AG485" s="31"/>
      <c r="AH485" s="31"/>
      <c r="AI485" s="31"/>
      <c r="AJ485" s="84"/>
      <c r="AK485" s="31"/>
      <c r="AL485" s="31"/>
      <c r="AM485" s="84"/>
      <c r="AN485" s="28"/>
      <c r="AO485" s="27"/>
      <c r="AP485" s="27"/>
      <c r="AQ485" s="86" t="s">
        <v>3106</v>
      </c>
    </row>
    <row r="486" spans="1:43" ht="37.5">
      <c r="A486" s="27" t="s">
        <v>3107</v>
      </c>
      <c r="B486" s="99" t="s">
        <v>3108</v>
      </c>
      <c r="C486" s="28" t="s">
        <v>3109</v>
      </c>
      <c r="D486" s="34" t="s">
        <v>1077</v>
      </c>
      <c r="E486" s="27" t="s">
        <v>1036</v>
      </c>
      <c r="F486" s="27" t="s">
        <v>1036</v>
      </c>
      <c r="G486" s="27" t="s">
        <v>1036</v>
      </c>
      <c r="H486" s="81"/>
      <c r="I486" s="31"/>
      <c r="J486" s="31"/>
      <c r="K486" s="31"/>
      <c r="L486" s="31"/>
      <c r="M486" s="84"/>
      <c r="N486" s="31"/>
      <c r="O486" s="31"/>
      <c r="P486" s="31"/>
      <c r="Q486" s="31"/>
      <c r="R486" s="31"/>
      <c r="S486" s="31"/>
      <c r="T486" s="31"/>
      <c r="U486" s="31"/>
      <c r="V486" s="31"/>
      <c r="W486" s="84"/>
      <c r="X486" s="31"/>
      <c r="Y486" s="31"/>
      <c r="Z486" s="31"/>
      <c r="AA486" s="31"/>
      <c r="AB486" s="31"/>
      <c r="AC486" s="31"/>
      <c r="AD486" s="31"/>
      <c r="AE486" s="31"/>
      <c r="AF486" s="84"/>
      <c r="AG486" s="31"/>
      <c r="AH486" s="31"/>
      <c r="AI486" s="31"/>
      <c r="AJ486" s="84"/>
      <c r="AK486" s="31"/>
      <c r="AL486" s="31"/>
      <c r="AM486" s="84"/>
      <c r="AN486" s="28"/>
      <c r="AO486" s="27">
        <v>1</v>
      </c>
      <c r="AP486" s="27"/>
      <c r="AQ486" s="86" t="s">
        <v>3110</v>
      </c>
    </row>
    <row r="487" spans="1:43" ht="25">
      <c r="A487" s="27" t="s">
        <v>3111</v>
      </c>
      <c r="B487" s="99" t="s">
        <v>3112</v>
      </c>
      <c r="C487" s="28" t="s">
        <v>3113</v>
      </c>
      <c r="D487" s="34" t="s">
        <v>1035</v>
      </c>
      <c r="E487" s="27" t="s">
        <v>864</v>
      </c>
      <c r="F487" s="27" t="s">
        <v>1097</v>
      </c>
      <c r="G487" s="27" t="s">
        <v>1036</v>
      </c>
      <c r="H487" s="81">
        <v>1</v>
      </c>
      <c r="I487" s="31"/>
      <c r="J487" s="31"/>
      <c r="K487" s="31"/>
      <c r="L487" s="31"/>
      <c r="M487" s="84"/>
      <c r="N487" s="31"/>
      <c r="O487" s="31">
        <v>1</v>
      </c>
      <c r="P487" s="31"/>
      <c r="Q487" s="31"/>
      <c r="R487" s="31"/>
      <c r="S487" s="31"/>
      <c r="T487" s="31"/>
      <c r="U487" s="31"/>
      <c r="V487" s="31"/>
      <c r="W487" s="84">
        <v>1</v>
      </c>
      <c r="X487" s="31"/>
      <c r="Y487" s="31"/>
      <c r="Z487" s="31"/>
      <c r="AA487" s="31"/>
      <c r="AB487" s="31"/>
      <c r="AC487" s="31"/>
      <c r="AD487" s="31"/>
      <c r="AE487" s="31"/>
      <c r="AF487" s="84"/>
      <c r="AG487" s="31"/>
      <c r="AH487" s="31"/>
      <c r="AI487" s="31"/>
      <c r="AJ487" s="84"/>
      <c r="AK487" s="31"/>
      <c r="AL487" s="31"/>
      <c r="AM487" s="84"/>
      <c r="AN487" s="28"/>
      <c r="AO487" s="27">
        <v>1</v>
      </c>
      <c r="AP487" s="27"/>
      <c r="AQ487" s="86" t="s">
        <v>3114</v>
      </c>
    </row>
    <row r="488" spans="1:43" ht="37.5">
      <c r="A488" s="27" t="s">
        <v>3115</v>
      </c>
      <c r="B488" s="99" t="s">
        <v>3116</v>
      </c>
      <c r="C488" s="28" t="s">
        <v>3117</v>
      </c>
      <c r="D488" s="34" t="s">
        <v>1066</v>
      </c>
      <c r="E488" s="27" t="s">
        <v>1036</v>
      </c>
      <c r="F488" s="27" t="s">
        <v>1036</v>
      </c>
      <c r="G488" s="27" t="s">
        <v>53</v>
      </c>
      <c r="H488" s="81">
        <v>1</v>
      </c>
      <c r="I488" s="31"/>
      <c r="J488" s="31"/>
      <c r="K488" s="31">
        <v>1</v>
      </c>
      <c r="L488" s="31"/>
      <c r="M488" s="84">
        <v>1</v>
      </c>
      <c r="N488" s="31"/>
      <c r="O488" s="31">
        <v>1</v>
      </c>
      <c r="P488" s="31"/>
      <c r="Q488" s="31"/>
      <c r="R488" s="31">
        <v>1</v>
      </c>
      <c r="S488" s="31"/>
      <c r="T488" s="31"/>
      <c r="U488" s="31"/>
      <c r="V488" s="31"/>
      <c r="W488" s="84"/>
      <c r="X488" s="31"/>
      <c r="Y488" s="31"/>
      <c r="Z488" s="31"/>
      <c r="AA488" s="31"/>
      <c r="AB488" s="31"/>
      <c r="AC488" s="31"/>
      <c r="AD488" s="31">
        <v>1</v>
      </c>
      <c r="AE488" s="31"/>
      <c r="AF488" s="84"/>
      <c r="AG488" s="31"/>
      <c r="AH488" s="31"/>
      <c r="AI488" s="31"/>
      <c r="AJ488" s="84"/>
      <c r="AK488" s="31"/>
      <c r="AL488" s="31"/>
      <c r="AM488" s="84"/>
      <c r="AN488" s="28"/>
      <c r="AO488" s="27"/>
      <c r="AP488" s="27"/>
      <c r="AQ488" s="86" t="s">
        <v>3118</v>
      </c>
    </row>
    <row r="489" spans="1:43" ht="37.5">
      <c r="A489" s="27" t="s">
        <v>3119</v>
      </c>
      <c r="B489" s="99" t="s">
        <v>3120</v>
      </c>
      <c r="C489" s="28" t="s">
        <v>3121</v>
      </c>
      <c r="D489" s="34" t="s">
        <v>1066</v>
      </c>
      <c r="E489" s="27" t="s">
        <v>1046</v>
      </c>
      <c r="F489" s="27" t="s">
        <v>1072</v>
      </c>
      <c r="G489" s="27" t="s">
        <v>1036</v>
      </c>
      <c r="H489" s="81"/>
      <c r="I489" s="31"/>
      <c r="J489" s="31"/>
      <c r="K489" s="31"/>
      <c r="L489" s="31"/>
      <c r="M489" s="84"/>
      <c r="N489" s="31"/>
      <c r="O489" s="31"/>
      <c r="P489" s="31"/>
      <c r="Q489" s="31"/>
      <c r="R489" s="31"/>
      <c r="S489" s="31"/>
      <c r="T489" s="31"/>
      <c r="U489" s="31"/>
      <c r="V489" s="31">
        <v>1</v>
      </c>
      <c r="W489" s="84"/>
      <c r="X489" s="31"/>
      <c r="Y489" s="31"/>
      <c r="Z489" s="31"/>
      <c r="AA489" s="31"/>
      <c r="AB489" s="31"/>
      <c r="AC489" s="31"/>
      <c r="AD489" s="31"/>
      <c r="AE489" s="31"/>
      <c r="AF489" s="84"/>
      <c r="AG489" s="31"/>
      <c r="AH489" s="31"/>
      <c r="AI489" s="31"/>
      <c r="AJ489" s="84"/>
      <c r="AK489" s="31"/>
      <c r="AL489" s="31"/>
      <c r="AM489" s="84"/>
      <c r="AN489" s="28"/>
      <c r="AO489" s="27"/>
      <c r="AP489" s="27"/>
      <c r="AQ489" s="86" t="s">
        <v>3122</v>
      </c>
    </row>
    <row r="490" spans="1:43" ht="37.5">
      <c r="A490" s="27" t="s">
        <v>3123</v>
      </c>
      <c r="B490" s="99" t="s">
        <v>3124</v>
      </c>
      <c r="C490" s="28" t="s">
        <v>3125</v>
      </c>
      <c r="D490" s="34" t="s">
        <v>1066</v>
      </c>
      <c r="E490" s="27" t="s">
        <v>1036</v>
      </c>
      <c r="F490" s="27" t="s">
        <v>1036</v>
      </c>
      <c r="G490" s="27" t="s">
        <v>1036</v>
      </c>
      <c r="H490" s="81"/>
      <c r="I490" s="31"/>
      <c r="J490" s="31"/>
      <c r="K490" s="31"/>
      <c r="L490" s="31"/>
      <c r="M490" s="84"/>
      <c r="N490" s="31"/>
      <c r="O490" s="31"/>
      <c r="P490" s="31"/>
      <c r="Q490" s="31"/>
      <c r="R490" s="31"/>
      <c r="S490" s="31"/>
      <c r="T490" s="31"/>
      <c r="U490" s="31"/>
      <c r="V490" s="31"/>
      <c r="W490" s="84"/>
      <c r="X490" s="31"/>
      <c r="Y490" s="31"/>
      <c r="Z490" s="31"/>
      <c r="AA490" s="31"/>
      <c r="AB490" s="31"/>
      <c r="AC490" s="31"/>
      <c r="AD490" s="31"/>
      <c r="AE490" s="31">
        <v>1</v>
      </c>
      <c r="AF490" s="84"/>
      <c r="AG490" s="31"/>
      <c r="AH490" s="31"/>
      <c r="AI490" s="31"/>
      <c r="AJ490" s="84"/>
      <c r="AK490" s="31"/>
      <c r="AL490" s="31"/>
      <c r="AM490" s="84"/>
      <c r="AN490" s="28"/>
      <c r="AO490" s="27"/>
      <c r="AP490" s="27"/>
      <c r="AQ490" s="86" t="s">
        <v>3126</v>
      </c>
    </row>
    <row r="491" spans="1:43" ht="37.5">
      <c r="A491" s="27" t="s">
        <v>3127</v>
      </c>
      <c r="B491" s="99" t="s">
        <v>3128</v>
      </c>
      <c r="C491" s="28" t="s">
        <v>3129</v>
      </c>
      <c r="D491" s="34" t="s">
        <v>1066</v>
      </c>
      <c r="E491" s="27" t="s">
        <v>1111</v>
      </c>
      <c r="F491" s="27" t="s">
        <v>1097</v>
      </c>
      <c r="G491" s="27" t="s">
        <v>1036</v>
      </c>
      <c r="H491" s="81"/>
      <c r="I491" s="31">
        <v>1</v>
      </c>
      <c r="J491" s="31"/>
      <c r="K491" s="31"/>
      <c r="L491" s="31"/>
      <c r="M491" s="84"/>
      <c r="N491" s="31"/>
      <c r="O491" s="31"/>
      <c r="P491" s="31"/>
      <c r="Q491" s="31"/>
      <c r="R491" s="31"/>
      <c r="S491" s="31"/>
      <c r="T491" s="31"/>
      <c r="U491" s="31"/>
      <c r="V491" s="31"/>
      <c r="W491" s="84"/>
      <c r="X491" s="31"/>
      <c r="Y491" s="31"/>
      <c r="Z491" s="31"/>
      <c r="AA491" s="31"/>
      <c r="AB491" s="31"/>
      <c r="AC491" s="31"/>
      <c r="AD491" s="31"/>
      <c r="AE491" s="31"/>
      <c r="AF491" s="84"/>
      <c r="AG491" s="31"/>
      <c r="AH491" s="31"/>
      <c r="AI491" s="31"/>
      <c r="AJ491" s="84"/>
      <c r="AK491" s="31"/>
      <c r="AL491" s="31"/>
      <c r="AM491" s="84"/>
      <c r="AN491" s="28"/>
      <c r="AO491" s="27"/>
      <c r="AP491" s="27"/>
      <c r="AQ491" s="86" t="s">
        <v>3130</v>
      </c>
    </row>
    <row r="492" spans="1:43" ht="50">
      <c r="A492" s="27" t="s">
        <v>3131</v>
      </c>
      <c r="B492" s="99" t="s">
        <v>3132</v>
      </c>
      <c r="C492" s="28" t="s">
        <v>3133</v>
      </c>
      <c r="D492" s="34" t="s">
        <v>1066</v>
      </c>
      <c r="E492" s="27" t="s">
        <v>1036</v>
      </c>
      <c r="F492" s="27" t="s">
        <v>1036</v>
      </c>
      <c r="G492" s="27" t="s">
        <v>1036</v>
      </c>
      <c r="H492" s="81"/>
      <c r="I492" s="31"/>
      <c r="J492" s="31"/>
      <c r="K492" s="31"/>
      <c r="L492" s="31"/>
      <c r="M492" s="84"/>
      <c r="N492" s="31">
        <v>1</v>
      </c>
      <c r="O492" s="31"/>
      <c r="P492" s="31"/>
      <c r="Q492" s="31"/>
      <c r="R492" s="31"/>
      <c r="S492" s="31"/>
      <c r="T492" s="31"/>
      <c r="U492" s="31"/>
      <c r="V492" s="31"/>
      <c r="W492" s="84"/>
      <c r="X492" s="31"/>
      <c r="Y492" s="31"/>
      <c r="Z492" s="31"/>
      <c r="AA492" s="31"/>
      <c r="AB492" s="31"/>
      <c r="AC492" s="31"/>
      <c r="AD492" s="31"/>
      <c r="AE492" s="31"/>
      <c r="AF492" s="84"/>
      <c r="AG492" s="31"/>
      <c r="AH492" s="31"/>
      <c r="AI492" s="31"/>
      <c r="AJ492" s="84"/>
      <c r="AK492" s="31"/>
      <c r="AL492" s="31"/>
      <c r="AM492" s="84"/>
      <c r="AN492" s="28"/>
      <c r="AO492" s="27"/>
      <c r="AP492" s="27"/>
      <c r="AQ492" s="86" t="s">
        <v>3134</v>
      </c>
    </row>
    <row r="493" spans="1:43" ht="37.5">
      <c r="A493" s="27" t="s">
        <v>3135</v>
      </c>
      <c r="B493" s="99" t="s">
        <v>3136</v>
      </c>
      <c r="C493" s="28" t="s">
        <v>3137</v>
      </c>
      <c r="D493" s="34" t="s">
        <v>1066</v>
      </c>
      <c r="E493" s="27" t="s">
        <v>1036</v>
      </c>
      <c r="F493" s="27" t="s">
        <v>1036</v>
      </c>
      <c r="G493" s="27" t="s">
        <v>1036</v>
      </c>
      <c r="H493" s="81"/>
      <c r="I493" s="31">
        <v>1</v>
      </c>
      <c r="J493" s="31"/>
      <c r="K493" s="31"/>
      <c r="L493" s="31"/>
      <c r="M493" s="84"/>
      <c r="N493" s="31"/>
      <c r="O493" s="31"/>
      <c r="P493" s="31"/>
      <c r="Q493" s="31"/>
      <c r="R493" s="31"/>
      <c r="S493" s="31"/>
      <c r="T493" s="31"/>
      <c r="U493" s="31"/>
      <c r="V493" s="31"/>
      <c r="W493" s="84"/>
      <c r="X493" s="31"/>
      <c r="Y493" s="31"/>
      <c r="Z493" s="31"/>
      <c r="AA493" s="31"/>
      <c r="AB493" s="31"/>
      <c r="AC493" s="31"/>
      <c r="AD493" s="31"/>
      <c r="AE493" s="31"/>
      <c r="AF493" s="84"/>
      <c r="AG493" s="31"/>
      <c r="AH493" s="31"/>
      <c r="AI493" s="31"/>
      <c r="AJ493" s="84"/>
      <c r="AK493" s="31"/>
      <c r="AL493" s="31"/>
      <c r="AM493" s="84"/>
      <c r="AN493" s="28"/>
      <c r="AO493" s="27"/>
      <c r="AP493" s="27"/>
      <c r="AQ493" s="86" t="s">
        <v>3138</v>
      </c>
    </row>
    <row r="494" spans="1:43" ht="25">
      <c r="A494" s="27" t="s">
        <v>3139</v>
      </c>
      <c r="B494" s="99" t="s">
        <v>3140</v>
      </c>
      <c r="C494" s="28" t="s">
        <v>3141</v>
      </c>
      <c r="D494" s="34" t="s">
        <v>1035</v>
      </c>
      <c r="E494" s="27" t="s">
        <v>1036</v>
      </c>
      <c r="F494" s="27" t="s">
        <v>1036</v>
      </c>
      <c r="G494" s="27" t="s">
        <v>1036</v>
      </c>
      <c r="H494" s="81"/>
      <c r="I494" s="31">
        <v>1</v>
      </c>
      <c r="J494" s="31"/>
      <c r="K494" s="31"/>
      <c r="L494" s="31"/>
      <c r="M494" s="84"/>
      <c r="N494" s="31"/>
      <c r="O494" s="31"/>
      <c r="P494" s="31"/>
      <c r="Q494" s="31"/>
      <c r="R494" s="31"/>
      <c r="S494" s="31"/>
      <c r="T494" s="31"/>
      <c r="U494" s="31"/>
      <c r="V494" s="31"/>
      <c r="W494" s="84"/>
      <c r="X494" s="31"/>
      <c r="Y494" s="31"/>
      <c r="Z494" s="31"/>
      <c r="AA494" s="31"/>
      <c r="AB494" s="31"/>
      <c r="AC494" s="31"/>
      <c r="AD494" s="31"/>
      <c r="AE494" s="31"/>
      <c r="AF494" s="84"/>
      <c r="AG494" s="31"/>
      <c r="AH494" s="31"/>
      <c r="AI494" s="31"/>
      <c r="AJ494" s="84"/>
      <c r="AK494" s="31"/>
      <c r="AL494" s="31"/>
      <c r="AM494" s="84"/>
      <c r="AN494" s="28"/>
      <c r="AO494" s="27"/>
      <c r="AP494" s="27"/>
      <c r="AQ494" s="86" t="s">
        <v>3142</v>
      </c>
    </row>
    <row r="495" spans="1:43" ht="37.5">
      <c r="A495" s="27" t="s">
        <v>3143</v>
      </c>
      <c r="B495" s="99" t="s">
        <v>3144</v>
      </c>
      <c r="C495" s="28" t="s">
        <v>3145</v>
      </c>
      <c r="D495" s="34" t="s">
        <v>1066</v>
      </c>
      <c r="E495" s="27" t="s">
        <v>1036</v>
      </c>
      <c r="F495" s="27" t="s">
        <v>1036</v>
      </c>
      <c r="G495" s="27" t="s">
        <v>1036</v>
      </c>
      <c r="H495" s="81"/>
      <c r="I495" s="31">
        <v>1</v>
      </c>
      <c r="J495" s="31"/>
      <c r="K495" s="31"/>
      <c r="L495" s="31"/>
      <c r="M495" s="84"/>
      <c r="N495" s="31">
        <v>1</v>
      </c>
      <c r="O495" s="31"/>
      <c r="P495" s="31"/>
      <c r="Q495" s="31"/>
      <c r="R495" s="31"/>
      <c r="S495" s="31"/>
      <c r="T495" s="31"/>
      <c r="U495" s="31"/>
      <c r="V495" s="31"/>
      <c r="W495" s="84"/>
      <c r="X495" s="31"/>
      <c r="Y495" s="31"/>
      <c r="Z495" s="31"/>
      <c r="AA495" s="31"/>
      <c r="AB495" s="31"/>
      <c r="AC495" s="31"/>
      <c r="AD495" s="31"/>
      <c r="AE495" s="31"/>
      <c r="AF495" s="84"/>
      <c r="AG495" s="31"/>
      <c r="AH495" s="31"/>
      <c r="AI495" s="31"/>
      <c r="AJ495" s="84"/>
      <c r="AK495" s="31"/>
      <c r="AL495" s="31"/>
      <c r="AM495" s="84"/>
      <c r="AN495" s="28"/>
      <c r="AO495" s="27"/>
      <c r="AP495" s="27"/>
      <c r="AQ495" s="86" t="s">
        <v>3146</v>
      </c>
    </row>
    <row r="496" spans="1:43" ht="37.5">
      <c r="A496" s="27" t="s">
        <v>3147</v>
      </c>
      <c r="B496" s="99" t="s">
        <v>3148</v>
      </c>
      <c r="C496" s="28" t="s">
        <v>3149</v>
      </c>
      <c r="D496" s="34" t="s">
        <v>1066</v>
      </c>
      <c r="E496" s="27" t="s">
        <v>1036</v>
      </c>
      <c r="F496" s="27" t="s">
        <v>1036</v>
      </c>
      <c r="G496" s="27" t="s">
        <v>1036</v>
      </c>
      <c r="H496" s="81"/>
      <c r="I496" s="31">
        <v>1</v>
      </c>
      <c r="J496" s="31"/>
      <c r="K496" s="31"/>
      <c r="L496" s="31"/>
      <c r="M496" s="84"/>
      <c r="N496" s="31">
        <v>1</v>
      </c>
      <c r="O496" s="31"/>
      <c r="P496" s="31"/>
      <c r="Q496" s="31"/>
      <c r="R496" s="31"/>
      <c r="S496" s="31"/>
      <c r="T496" s="31"/>
      <c r="U496" s="31"/>
      <c r="V496" s="31"/>
      <c r="W496" s="84"/>
      <c r="X496" s="31"/>
      <c r="Y496" s="31"/>
      <c r="Z496" s="31"/>
      <c r="AA496" s="31"/>
      <c r="AB496" s="31"/>
      <c r="AC496" s="31"/>
      <c r="AD496" s="31"/>
      <c r="AE496" s="31"/>
      <c r="AF496" s="84"/>
      <c r="AG496" s="31"/>
      <c r="AH496" s="31"/>
      <c r="AI496" s="31"/>
      <c r="AJ496" s="84"/>
      <c r="AK496" s="31"/>
      <c r="AL496" s="31"/>
      <c r="AM496" s="84"/>
      <c r="AN496" s="28"/>
      <c r="AO496" s="27"/>
      <c r="AP496" s="27"/>
      <c r="AQ496" s="86" t="s">
        <v>3150</v>
      </c>
    </row>
    <row r="497" spans="1:43" ht="37.5">
      <c r="A497" s="27" t="s">
        <v>3151</v>
      </c>
      <c r="B497" s="99" t="s">
        <v>3152</v>
      </c>
      <c r="C497" s="28" t="s">
        <v>3153</v>
      </c>
      <c r="D497" s="34" t="s">
        <v>1066</v>
      </c>
      <c r="E497" s="27" t="s">
        <v>1036</v>
      </c>
      <c r="F497" s="27" t="s">
        <v>1036</v>
      </c>
      <c r="G497" s="27" t="s">
        <v>1036</v>
      </c>
      <c r="H497" s="81"/>
      <c r="I497" s="31">
        <v>1</v>
      </c>
      <c r="J497" s="31"/>
      <c r="K497" s="31"/>
      <c r="L497" s="31"/>
      <c r="M497" s="84">
        <v>1</v>
      </c>
      <c r="N497" s="31">
        <v>1</v>
      </c>
      <c r="O497" s="31"/>
      <c r="P497" s="31">
        <v>1</v>
      </c>
      <c r="Q497" s="31"/>
      <c r="R497" s="31"/>
      <c r="S497" s="31"/>
      <c r="T497" s="31"/>
      <c r="U497" s="31"/>
      <c r="V497" s="31"/>
      <c r="W497" s="84"/>
      <c r="X497" s="31"/>
      <c r="Y497" s="31"/>
      <c r="Z497" s="31"/>
      <c r="AA497" s="31"/>
      <c r="AB497" s="31"/>
      <c r="AC497" s="31"/>
      <c r="AD497" s="31"/>
      <c r="AE497" s="31"/>
      <c r="AF497" s="84"/>
      <c r="AG497" s="31"/>
      <c r="AH497" s="31"/>
      <c r="AI497" s="31"/>
      <c r="AJ497" s="84"/>
      <c r="AK497" s="31"/>
      <c r="AL497" s="31"/>
      <c r="AM497" s="84"/>
      <c r="AN497" s="28"/>
      <c r="AO497" s="27"/>
      <c r="AP497" s="27" t="s">
        <v>3154</v>
      </c>
      <c r="AQ497" s="86" t="s">
        <v>3155</v>
      </c>
    </row>
    <row r="498" spans="1:43" ht="37.5">
      <c r="A498" s="27" t="s">
        <v>3156</v>
      </c>
      <c r="B498" s="99" t="s">
        <v>3157</v>
      </c>
      <c r="C498" s="28" t="s">
        <v>3158</v>
      </c>
      <c r="D498" s="34" t="s">
        <v>1066</v>
      </c>
      <c r="E498" s="27" t="s">
        <v>1036</v>
      </c>
      <c r="F498" s="27" t="s">
        <v>1036</v>
      </c>
      <c r="G498" s="27" t="s">
        <v>234</v>
      </c>
      <c r="H498" s="81"/>
      <c r="I498" s="31"/>
      <c r="J498" s="31"/>
      <c r="K498" s="31"/>
      <c r="L498" s="31"/>
      <c r="M498" s="84"/>
      <c r="N498" s="31"/>
      <c r="O498" s="31">
        <v>1</v>
      </c>
      <c r="P498" s="31"/>
      <c r="Q498" s="31"/>
      <c r="R498" s="31"/>
      <c r="S498" s="31"/>
      <c r="T498" s="31"/>
      <c r="U498" s="31"/>
      <c r="V498" s="31"/>
      <c r="W498" s="84"/>
      <c r="X498" s="31"/>
      <c r="Y498" s="31"/>
      <c r="Z498" s="31"/>
      <c r="AA498" s="31"/>
      <c r="AB498" s="31"/>
      <c r="AC498" s="31"/>
      <c r="AD498" s="31"/>
      <c r="AE498" s="31"/>
      <c r="AF498" s="84"/>
      <c r="AG498" s="31"/>
      <c r="AH498" s="31"/>
      <c r="AI498" s="31"/>
      <c r="AJ498" s="84"/>
      <c r="AK498" s="31"/>
      <c r="AL498" s="31"/>
      <c r="AM498" s="84"/>
      <c r="AN498" s="28"/>
      <c r="AO498" s="27">
        <v>1</v>
      </c>
      <c r="AP498" s="27"/>
      <c r="AQ498" s="86" t="s">
        <v>3159</v>
      </c>
    </row>
    <row r="499" spans="1:43" ht="37.5">
      <c r="A499" s="27" t="s">
        <v>3160</v>
      </c>
      <c r="B499" s="99" t="s">
        <v>3161</v>
      </c>
      <c r="C499" s="28" t="s">
        <v>3162</v>
      </c>
      <c r="D499" s="34" t="s">
        <v>1066</v>
      </c>
      <c r="E499" s="27" t="s">
        <v>1036</v>
      </c>
      <c r="F499" s="27" t="s">
        <v>1036</v>
      </c>
      <c r="G499" s="27" t="s">
        <v>1036</v>
      </c>
      <c r="H499" s="81"/>
      <c r="I499" s="31">
        <v>1</v>
      </c>
      <c r="J499" s="31"/>
      <c r="K499" s="31"/>
      <c r="L499" s="31"/>
      <c r="M499" s="84"/>
      <c r="N499" s="31"/>
      <c r="O499" s="31"/>
      <c r="P499" s="31"/>
      <c r="Q499" s="31"/>
      <c r="R499" s="31"/>
      <c r="S499" s="31"/>
      <c r="T499" s="31"/>
      <c r="U499" s="31"/>
      <c r="V499" s="31"/>
      <c r="W499" s="84"/>
      <c r="X499" s="31"/>
      <c r="Y499" s="31"/>
      <c r="Z499" s="31"/>
      <c r="AA499" s="31"/>
      <c r="AB499" s="31"/>
      <c r="AC499" s="31"/>
      <c r="AD499" s="31"/>
      <c r="AE499" s="31"/>
      <c r="AF499" s="84"/>
      <c r="AG499" s="31"/>
      <c r="AH499" s="31"/>
      <c r="AI499" s="31"/>
      <c r="AJ499" s="84"/>
      <c r="AK499" s="31"/>
      <c r="AL499" s="31"/>
      <c r="AM499" s="84"/>
      <c r="AN499" s="28"/>
      <c r="AO499" s="27"/>
      <c r="AP499" s="27"/>
      <c r="AQ499" s="86" t="s">
        <v>3163</v>
      </c>
    </row>
    <row r="500" spans="1:43" ht="37.5">
      <c r="A500" s="27" t="s">
        <v>3164</v>
      </c>
      <c r="B500" s="99" t="s">
        <v>3165</v>
      </c>
      <c r="C500" s="28" t="s">
        <v>3166</v>
      </c>
      <c r="D500" s="34" t="s">
        <v>1066</v>
      </c>
      <c r="E500" s="27" t="s">
        <v>1036</v>
      </c>
      <c r="F500" s="27" t="s">
        <v>1036</v>
      </c>
      <c r="G500" s="27" t="s">
        <v>1036</v>
      </c>
      <c r="H500" s="81"/>
      <c r="I500" s="31">
        <v>1</v>
      </c>
      <c r="J500" s="31"/>
      <c r="K500" s="31"/>
      <c r="L500" s="31"/>
      <c r="M500" s="84"/>
      <c r="N500" s="31">
        <v>1</v>
      </c>
      <c r="O500" s="31"/>
      <c r="P500" s="31"/>
      <c r="Q500" s="31"/>
      <c r="R500" s="31"/>
      <c r="S500" s="31"/>
      <c r="T500" s="31"/>
      <c r="U500" s="31"/>
      <c r="V500" s="31"/>
      <c r="W500" s="84"/>
      <c r="X500" s="31"/>
      <c r="Y500" s="31"/>
      <c r="Z500" s="31"/>
      <c r="AA500" s="31"/>
      <c r="AB500" s="31"/>
      <c r="AC500" s="31"/>
      <c r="AD500" s="31"/>
      <c r="AE500" s="31"/>
      <c r="AF500" s="84"/>
      <c r="AG500" s="31"/>
      <c r="AH500" s="31"/>
      <c r="AI500" s="31"/>
      <c r="AJ500" s="84"/>
      <c r="AK500" s="31"/>
      <c r="AL500" s="31"/>
      <c r="AM500" s="84"/>
      <c r="AN500" s="28"/>
      <c r="AO500" s="27"/>
      <c r="AP500" s="27"/>
      <c r="AQ500" s="86" t="s">
        <v>3167</v>
      </c>
    </row>
    <row r="501" spans="1:43" ht="37.5">
      <c r="A501" s="27" t="s">
        <v>3168</v>
      </c>
      <c r="B501" s="99" t="s">
        <v>3169</v>
      </c>
      <c r="C501" s="28" t="s">
        <v>3170</v>
      </c>
      <c r="D501" s="34" t="s">
        <v>1066</v>
      </c>
      <c r="E501" s="27" t="s">
        <v>1036</v>
      </c>
      <c r="F501" s="27" t="s">
        <v>1036</v>
      </c>
      <c r="G501" s="27" t="s">
        <v>1036</v>
      </c>
      <c r="H501" s="81"/>
      <c r="I501" s="31">
        <v>1</v>
      </c>
      <c r="J501" s="31"/>
      <c r="K501" s="31"/>
      <c r="L501" s="31"/>
      <c r="M501" s="84">
        <v>1</v>
      </c>
      <c r="N501" s="31"/>
      <c r="O501" s="31"/>
      <c r="P501" s="31"/>
      <c r="Q501" s="31"/>
      <c r="R501" s="31"/>
      <c r="S501" s="31"/>
      <c r="T501" s="31"/>
      <c r="U501" s="31"/>
      <c r="V501" s="31"/>
      <c r="W501" s="84"/>
      <c r="X501" s="31"/>
      <c r="Y501" s="31"/>
      <c r="Z501" s="31"/>
      <c r="AA501" s="31"/>
      <c r="AB501" s="31"/>
      <c r="AC501" s="31"/>
      <c r="AD501" s="31"/>
      <c r="AE501" s="31"/>
      <c r="AF501" s="84"/>
      <c r="AG501" s="31"/>
      <c r="AH501" s="31"/>
      <c r="AI501" s="31"/>
      <c r="AJ501" s="84"/>
      <c r="AK501" s="31"/>
      <c r="AL501" s="31"/>
      <c r="AM501" s="84"/>
      <c r="AN501" s="28"/>
      <c r="AO501" s="27"/>
      <c r="AP501" s="27"/>
      <c r="AQ501" s="86" t="s">
        <v>3171</v>
      </c>
    </row>
    <row r="502" spans="1:43" ht="25">
      <c r="A502" s="27" t="s">
        <v>3172</v>
      </c>
      <c r="B502" s="82" t="s">
        <v>3173</v>
      </c>
      <c r="C502" s="22" t="s">
        <v>3174</v>
      </c>
      <c r="D502" s="22" t="s">
        <v>1066</v>
      </c>
      <c r="E502" s="22" t="s">
        <v>1036</v>
      </c>
      <c r="F502" s="22" t="s">
        <v>1036</v>
      </c>
      <c r="G502" s="22" t="s">
        <v>1036</v>
      </c>
      <c r="H502" s="267"/>
      <c r="I502" s="268"/>
      <c r="J502" s="268"/>
      <c r="K502" s="268"/>
      <c r="L502" s="268"/>
      <c r="M502" s="269"/>
      <c r="N502" s="268"/>
      <c r="O502" s="268"/>
      <c r="P502" s="268"/>
      <c r="Q502" s="268"/>
      <c r="R502" s="268"/>
      <c r="S502" s="268"/>
      <c r="T502" s="268"/>
      <c r="U502" s="268"/>
      <c r="V502" s="268"/>
      <c r="W502" s="269"/>
      <c r="X502" s="268"/>
      <c r="Y502" s="268"/>
      <c r="Z502" s="268"/>
      <c r="AA502" s="268"/>
      <c r="AB502" s="268"/>
      <c r="AC502" s="268"/>
      <c r="AD502" s="268"/>
      <c r="AE502" s="268"/>
      <c r="AF502" s="269"/>
      <c r="AG502" s="268"/>
      <c r="AH502" s="268"/>
      <c r="AI502" s="268"/>
      <c r="AJ502" s="269"/>
      <c r="AK502" s="268"/>
      <c r="AL502" s="268"/>
      <c r="AM502" s="269"/>
      <c r="AQ502" s="91" t="s">
        <v>3175</v>
      </c>
    </row>
    <row r="503" spans="1:43" ht="25">
      <c r="A503" s="27" t="s">
        <v>3176</v>
      </c>
      <c r="B503" s="82" t="s">
        <v>3177</v>
      </c>
      <c r="C503" s="22" t="s">
        <v>3178</v>
      </c>
      <c r="D503" s="22" t="s">
        <v>1066</v>
      </c>
      <c r="E503" s="22" t="s">
        <v>1036</v>
      </c>
      <c r="F503" s="22" t="s">
        <v>1036</v>
      </c>
      <c r="G503" s="22" t="s">
        <v>1036</v>
      </c>
      <c r="H503" s="267"/>
      <c r="I503" s="268">
        <v>1</v>
      </c>
      <c r="J503" s="268"/>
      <c r="K503" s="268"/>
      <c r="L503" s="268"/>
      <c r="M503" s="269"/>
      <c r="N503" s="268"/>
      <c r="O503" s="268"/>
      <c r="P503" s="268"/>
      <c r="Q503" s="268"/>
      <c r="R503" s="268"/>
      <c r="S503" s="268"/>
      <c r="T503" s="268"/>
      <c r="U503" s="268"/>
      <c r="V503" s="268"/>
      <c r="W503" s="269"/>
      <c r="X503" s="268"/>
      <c r="Y503" s="268"/>
      <c r="Z503" s="268"/>
      <c r="AA503" s="268"/>
      <c r="AB503" s="268"/>
      <c r="AC503" s="268"/>
      <c r="AD503" s="268"/>
      <c r="AE503" s="268"/>
      <c r="AF503" s="269"/>
      <c r="AG503" s="268"/>
      <c r="AH503" s="268"/>
      <c r="AI503" s="268"/>
      <c r="AJ503" s="269"/>
      <c r="AK503" s="268"/>
      <c r="AL503" s="268"/>
      <c r="AM503" s="269"/>
      <c r="AQ503" s="91" t="s">
        <v>3179</v>
      </c>
    </row>
    <row r="504" spans="1:43" ht="13">
      <c r="A504" s="27" t="s">
        <v>3180</v>
      </c>
      <c r="B504" s="82" t="s">
        <v>3181</v>
      </c>
      <c r="C504" s="22" t="s">
        <v>3182</v>
      </c>
      <c r="D504" s="22" t="s">
        <v>1045</v>
      </c>
      <c r="E504" s="22" t="s">
        <v>1036</v>
      </c>
      <c r="F504" s="22" t="s">
        <v>1036</v>
      </c>
      <c r="G504" s="22" t="s">
        <v>1036</v>
      </c>
      <c r="H504" s="267"/>
      <c r="I504" s="268"/>
      <c r="J504" s="268"/>
      <c r="K504" s="268"/>
      <c r="L504" s="268"/>
      <c r="M504" s="269"/>
      <c r="N504" s="268"/>
      <c r="O504" s="268"/>
      <c r="P504" s="268"/>
      <c r="Q504" s="268"/>
      <c r="R504" s="268"/>
      <c r="S504" s="268"/>
      <c r="T504" s="268"/>
      <c r="U504" s="268"/>
      <c r="V504" s="268"/>
      <c r="W504" s="269"/>
      <c r="X504" s="268"/>
      <c r="Y504" s="268"/>
      <c r="Z504" s="268"/>
      <c r="AA504" s="268"/>
      <c r="AB504" s="268"/>
      <c r="AC504" s="268"/>
      <c r="AD504" s="268"/>
      <c r="AE504" s="268"/>
      <c r="AF504" s="269"/>
      <c r="AG504" s="268"/>
      <c r="AH504" s="268"/>
      <c r="AI504" s="268"/>
      <c r="AJ504" s="269"/>
      <c r="AK504" s="268"/>
      <c r="AL504" s="268"/>
      <c r="AM504" s="269"/>
      <c r="AO504" s="96">
        <v>1</v>
      </c>
      <c r="AQ504" s="91" t="s">
        <v>3183</v>
      </c>
    </row>
    <row r="505" spans="1:43" ht="13">
      <c r="A505" s="27" t="s">
        <v>3184</v>
      </c>
      <c r="B505" s="82" t="s">
        <v>3185</v>
      </c>
      <c r="C505" s="22" t="s">
        <v>2583</v>
      </c>
      <c r="D505" s="22" t="s">
        <v>1036</v>
      </c>
      <c r="E505" s="22" t="s">
        <v>864</v>
      </c>
      <c r="F505" s="22" t="s">
        <v>1097</v>
      </c>
      <c r="G505" s="22" t="s">
        <v>1036</v>
      </c>
      <c r="H505" s="267"/>
      <c r="I505" s="268"/>
      <c r="J505" s="268"/>
      <c r="K505" s="268"/>
      <c r="L505" s="268"/>
      <c r="M505" s="269"/>
      <c r="N505" s="268"/>
      <c r="O505" s="268"/>
      <c r="P505" s="268"/>
      <c r="Q505" s="268"/>
      <c r="R505" s="268"/>
      <c r="S505" s="268"/>
      <c r="T505" s="268"/>
      <c r="U505" s="268"/>
      <c r="V505" s="268"/>
      <c r="W505" s="269"/>
      <c r="X505" s="268"/>
      <c r="Y505" s="268"/>
      <c r="Z505" s="268"/>
      <c r="AA505" s="268"/>
      <c r="AB505" s="268"/>
      <c r="AC505" s="268"/>
      <c r="AD505" s="268"/>
      <c r="AE505" s="268"/>
      <c r="AF505" s="269"/>
      <c r="AG505" s="268"/>
      <c r="AH505" s="268"/>
      <c r="AI505" s="268"/>
      <c r="AJ505" s="269"/>
      <c r="AK505" s="268"/>
      <c r="AL505" s="268"/>
      <c r="AM505" s="269"/>
      <c r="AO505" s="96">
        <v>1</v>
      </c>
      <c r="AQ505" s="91" t="s">
        <v>3186</v>
      </c>
    </row>
    <row r="506" spans="1:43" ht="13">
      <c r="A506" s="27" t="s">
        <v>3187</v>
      </c>
      <c r="B506" s="82" t="s">
        <v>3188</v>
      </c>
      <c r="C506" s="22" t="s">
        <v>2583</v>
      </c>
      <c r="D506" s="22" t="s">
        <v>1036</v>
      </c>
      <c r="E506" s="22" t="s">
        <v>907</v>
      </c>
      <c r="F506" s="22" t="s">
        <v>1097</v>
      </c>
      <c r="G506" s="22" t="s">
        <v>1036</v>
      </c>
      <c r="H506" s="267"/>
      <c r="I506" s="268"/>
      <c r="J506" s="268"/>
      <c r="K506" s="268"/>
      <c r="L506" s="268"/>
      <c r="M506" s="269"/>
      <c r="N506" s="268"/>
      <c r="O506" s="268"/>
      <c r="P506" s="268"/>
      <c r="Q506" s="268"/>
      <c r="R506" s="268"/>
      <c r="S506" s="268"/>
      <c r="T506" s="268"/>
      <c r="U506" s="268"/>
      <c r="V506" s="268"/>
      <c r="W506" s="269"/>
      <c r="X506" s="268"/>
      <c r="Y506" s="268"/>
      <c r="Z506" s="268"/>
      <c r="AA506" s="268"/>
      <c r="AB506" s="268"/>
      <c r="AC506" s="268"/>
      <c r="AD506" s="268"/>
      <c r="AE506" s="268"/>
      <c r="AF506" s="269"/>
      <c r="AG506" s="268"/>
      <c r="AH506" s="268"/>
      <c r="AI506" s="268"/>
      <c r="AJ506" s="269"/>
      <c r="AK506" s="268"/>
      <c r="AL506" s="268"/>
      <c r="AM506" s="269"/>
      <c r="AO506" s="96">
        <v>1</v>
      </c>
      <c r="AQ506" s="91" t="s">
        <v>3189</v>
      </c>
    </row>
    <row r="507" spans="1:43" ht="25">
      <c r="A507" s="27" t="s">
        <v>3190</v>
      </c>
      <c r="B507" s="82" t="s">
        <v>3191</v>
      </c>
      <c r="C507" s="22" t="s">
        <v>3192</v>
      </c>
      <c r="D507" s="22" t="s">
        <v>1035</v>
      </c>
      <c r="E507" s="22" t="s">
        <v>1046</v>
      </c>
      <c r="F507" s="22" t="s">
        <v>1047</v>
      </c>
      <c r="G507" s="22" t="s">
        <v>1036</v>
      </c>
      <c r="H507" s="267"/>
      <c r="I507" s="268"/>
      <c r="J507" s="268"/>
      <c r="K507" s="268"/>
      <c r="L507" s="268"/>
      <c r="M507" s="269"/>
      <c r="N507" s="268"/>
      <c r="O507" s="268"/>
      <c r="P507" s="268"/>
      <c r="Q507" s="268"/>
      <c r="R507" s="268"/>
      <c r="S507" s="268"/>
      <c r="T507" s="268"/>
      <c r="U507" s="268"/>
      <c r="V507" s="268"/>
      <c r="W507" s="269">
        <v>1</v>
      </c>
      <c r="X507" s="268"/>
      <c r="Y507" s="268"/>
      <c r="Z507" s="268"/>
      <c r="AA507" s="268"/>
      <c r="AB507" s="268"/>
      <c r="AC507" s="268"/>
      <c r="AD507" s="268"/>
      <c r="AE507" s="268"/>
      <c r="AF507" s="269"/>
      <c r="AG507" s="268"/>
      <c r="AH507" s="268"/>
      <c r="AI507" s="268"/>
      <c r="AJ507" s="269"/>
      <c r="AK507" s="268"/>
      <c r="AL507" s="268"/>
      <c r="AM507" s="269"/>
      <c r="AQ507" s="91" t="s">
        <v>3193</v>
      </c>
    </row>
    <row r="508" spans="1:43" ht="25">
      <c r="A508" s="27" t="s">
        <v>3194</v>
      </c>
      <c r="B508" s="82" t="s">
        <v>3195</v>
      </c>
      <c r="C508" s="22" t="s">
        <v>3196</v>
      </c>
      <c r="D508" s="22" t="s">
        <v>1035</v>
      </c>
      <c r="E508" s="22" t="s">
        <v>1046</v>
      </c>
      <c r="F508" s="22" t="s">
        <v>1047</v>
      </c>
      <c r="G508" s="22" t="s">
        <v>53</v>
      </c>
      <c r="H508" s="267">
        <v>1</v>
      </c>
      <c r="I508" s="268"/>
      <c r="J508" s="268"/>
      <c r="K508" s="268">
        <v>1</v>
      </c>
      <c r="L508" s="268"/>
      <c r="M508" s="269">
        <v>1</v>
      </c>
      <c r="N508" s="268"/>
      <c r="O508" s="268"/>
      <c r="P508" s="268"/>
      <c r="Q508" s="268"/>
      <c r="R508" s="268"/>
      <c r="S508" s="268"/>
      <c r="T508" s="268"/>
      <c r="U508" s="268"/>
      <c r="V508" s="268"/>
      <c r="W508" s="269">
        <v>1</v>
      </c>
      <c r="X508" s="268"/>
      <c r="Y508" s="268"/>
      <c r="Z508" s="268"/>
      <c r="AA508" s="268"/>
      <c r="AB508" s="268"/>
      <c r="AC508" s="268"/>
      <c r="AD508" s="268"/>
      <c r="AE508" s="268"/>
      <c r="AF508" s="269"/>
      <c r="AG508" s="268"/>
      <c r="AH508" s="268"/>
      <c r="AI508" s="268"/>
      <c r="AJ508" s="269"/>
      <c r="AK508" s="268"/>
      <c r="AL508" s="268"/>
      <c r="AM508" s="269"/>
      <c r="AO508" s="96">
        <v>1</v>
      </c>
      <c r="AQ508" s="91" t="s">
        <v>3197</v>
      </c>
    </row>
    <row r="509" spans="1:43" ht="25">
      <c r="A509" s="27" t="s">
        <v>3198</v>
      </c>
      <c r="B509" s="82" t="s">
        <v>3199</v>
      </c>
      <c r="C509" s="22" t="s">
        <v>3200</v>
      </c>
      <c r="D509" s="22" t="s">
        <v>1066</v>
      </c>
      <c r="E509" s="22" t="s">
        <v>1036</v>
      </c>
      <c r="F509" s="22" t="s">
        <v>1036</v>
      </c>
      <c r="G509" s="22" t="s">
        <v>1036</v>
      </c>
      <c r="H509" s="267">
        <v>1</v>
      </c>
      <c r="I509" s="268"/>
      <c r="J509" s="268"/>
      <c r="K509" s="268"/>
      <c r="L509" s="268"/>
      <c r="M509" s="269"/>
      <c r="N509" s="268"/>
      <c r="O509" s="268"/>
      <c r="P509" s="268"/>
      <c r="Q509" s="268"/>
      <c r="R509" s="268"/>
      <c r="S509" s="268"/>
      <c r="T509" s="268"/>
      <c r="U509" s="268"/>
      <c r="V509" s="268"/>
      <c r="W509" s="269">
        <v>1</v>
      </c>
      <c r="X509" s="268"/>
      <c r="Y509" s="268"/>
      <c r="Z509" s="268"/>
      <c r="AA509" s="268"/>
      <c r="AB509" s="268"/>
      <c r="AC509" s="268"/>
      <c r="AD509" s="268"/>
      <c r="AE509" s="268"/>
      <c r="AF509" s="269"/>
      <c r="AG509" s="268"/>
      <c r="AH509" s="268"/>
      <c r="AI509" s="268"/>
      <c r="AJ509" s="269"/>
      <c r="AK509" s="268"/>
      <c r="AL509" s="268"/>
      <c r="AM509" s="269"/>
      <c r="AQ509" s="91" t="s">
        <v>3201</v>
      </c>
    </row>
    <row r="510" spans="1:43" ht="25">
      <c r="A510" s="27" t="s">
        <v>3202</v>
      </c>
      <c r="B510" s="82" t="s">
        <v>3203</v>
      </c>
      <c r="C510" s="22" t="s">
        <v>3204</v>
      </c>
      <c r="D510" s="22" t="s">
        <v>1066</v>
      </c>
      <c r="E510" s="22" t="s">
        <v>1036</v>
      </c>
      <c r="F510" s="22" t="s">
        <v>1036</v>
      </c>
      <c r="G510" s="22" t="s">
        <v>1036</v>
      </c>
      <c r="H510" s="267"/>
      <c r="I510" s="268"/>
      <c r="J510" s="268"/>
      <c r="K510" s="268"/>
      <c r="L510" s="268"/>
      <c r="M510" s="269"/>
      <c r="N510" s="268"/>
      <c r="O510" s="268"/>
      <c r="P510" s="268"/>
      <c r="Q510" s="268"/>
      <c r="R510" s="268"/>
      <c r="S510" s="268"/>
      <c r="T510" s="268"/>
      <c r="U510" s="268"/>
      <c r="V510" s="268"/>
      <c r="W510" s="269"/>
      <c r="X510" s="268"/>
      <c r="Y510" s="268"/>
      <c r="Z510" s="268"/>
      <c r="AA510" s="268"/>
      <c r="AB510" s="268"/>
      <c r="AC510" s="268"/>
      <c r="AD510" s="268"/>
      <c r="AE510" s="268"/>
      <c r="AF510" s="269"/>
      <c r="AG510" s="268"/>
      <c r="AH510" s="268"/>
      <c r="AI510" s="268"/>
      <c r="AJ510" s="269"/>
      <c r="AK510" s="268"/>
      <c r="AL510" s="268"/>
      <c r="AM510" s="269"/>
      <c r="AQ510" s="91" t="s">
        <v>3205</v>
      </c>
    </row>
    <row r="511" spans="1:43" ht="25">
      <c r="A511" s="27" t="s">
        <v>3206</v>
      </c>
      <c r="B511" s="82" t="s">
        <v>3207</v>
      </c>
      <c r="C511" s="22" t="s">
        <v>3208</v>
      </c>
      <c r="D511" s="22" t="s">
        <v>1066</v>
      </c>
      <c r="E511" s="22" t="s">
        <v>1046</v>
      </c>
      <c r="F511" s="22" t="s">
        <v>1072</v>
      </c>
      <c r="G511" s="22" t="s">
        <v>1036</v>
      </c>
      <c r="H511" s="267"/>
      <c r="I511" s="268"/>
      <c r="J511" s="268"/>
      <c r="K511" s="268">
        <v>1</v>
      </c>
      <c r="L511" s="268"/>
      <c r="M511" s="269">
        <v>1</v>
      </c>
      <c r="N511" s="268"/>
      <c r="O511" s="268">
        <v>1</v>
      </c>
      <c r="P511" s="268"/>
      <c r="Q511" s="268"/>
      <c r="R511" s="268"/>
      <c r="S511" s="268"/>
      <c r="T511" s="268"/>
      <c r="U511" s="268"/>
      <c r="V511" s="268"/>
      <c r="W511" s="269"/>
      <c r="X511" s="268"/>
      <c r="Y511" s="268"/>
      <c r="Z511" s="268"/>
      <c r="AA511" s="268"/>
      <c r="AB511" s="268"/>
      <c r="AC511" s="268"/>
      <c r="AD511" s="268"/>
      <c r="AE511" s="268"/>
      <c r="AF511" s="269"/>
      <c r="AG511" s="268"/>
      <c r="AH511" s="268"/>
      <c r="AI511" s="268"/>
      <c r="AJ511" s="269"/>
      <c r="AK511" s="268"/>
      <c r="AL511" s="268"/>
      <c r="AM511" s="269"/>
      <c r="AO511" s="96">
        <v>1</v>
      </c>
      <c r="AQ511" s="91" t="s">
        <v>3209</v>
      </c>
    </row>
    <row r="512" spans="1:43" ht="25">
      <c r="A512" s="27" t="s">
        <v>3210</v>
      </c>
      <c r="B512" s="82" t="s">
        <v>3211</v>
      </c>
      <c r="C512" s="22" t="s">
        <v>3212</v>
      </c>
      <c r="D512" s="22" t="s">
        <v>1066</v>
      </c>
      <c r="E512" s="22" t="s">
        <v>1036</v>
      </c>
      <c r="F512" s="22" t="s">
        <v>1036</v>
      </c>
      <c r="G512" s="22" t="s">
        <v>1036</v>
      </c>
      <c r="H512" s="267"/>
      <c r="I512" s="268"/>
      <c r="J512" s="268"/>
      <c r="K512" s="268"/>
      <c r="L512" s="268">
        <v>1</v>
      </c>
      <c r="M512" s="269"/>
      <c r="N512" s="268"/>
      <c r="O512" s="268"/>
      <c r="P512" s="268">
        <v>1</v>
      </c>
      <c r="Q512" s="268"/>
      <c r="R512" s="268"/>
      <c r="S512" s="268"/>
      <c r="T512" s="268"/>
      <c r="U512" s="268"/>
      <c r="V512" s="268"/>
      <c r="W512" s="269"/>
      <c r="X512" s="268"/>
      <c r="Y512" s="268"/>
      <c r="Z512" s="268"/>
      <c r="AA512" s="268"/>
      <c r="AB512" s="268">
        <v>1</v>
      </c>
      <c r="AC512" s="268"/>
      <c r="AD512" s="268"/>
      <c r="AE512" s="268"/>
      <c r="AF512" s="269"/>
      <c r="AG512" s="268"/>
      <c r="AH512" s="268"/>
      <c r="AI512" s="268"/>
      <c r="AJ512" s="269"/>
      <c r="AK512" s="268"/>
      <c r="AL512" s="268"/>
      <c r="AM512" s="269"/>
      <c r="AQ512" s="91" t="s">
        <v>3213</v>
      </c>
    </row>
    <row r="513" spans="1:43" ht="25">
      <c r="A513" s="27" t="s">
        <v>3214</v>
      </c>
      <c r="B513" s="82" t="s">
        <v>3215</v>
      </c>
      <c r="C513" s="22" t="s">
        <v>3216</v>
      </c>
      <c r="D513" s="22" t="s">
        <v>1066</v>
      </c>
      <c r="E513" s="22" t="s">
        <v>864</v>
      </c>
      <c r="F513" s="22" t="s">
        <v>1097</v>
      </c>
      <c r="G513" s="22" t="s">
        <v>1036</v>
      </c>
      <c r="H513" s="267">
        <v>1</v>
      </c>
      <c r="I513" s="268"/>
      <c r="J513" s="268"/>
      <c r="K513" s="268"/>
      <c r="L513" s="268"/>
      <c r="M513" s="269"/>
      <c r="N513" s="268">
        <v>1</v>
      </c>
      <c r="O513" s="268"/>
      <c r="P513" s="268"/>
      <c r="Q513" s="268"/>
      <c r="R513" s="268"/>
      <c r="S513" s="268"/>
      <c r="T513" s="268"/>
      <c r="U513" s="268"/>
      <c r="V513" s="268"/>
      <c r="W513" s="269"/>
      <c r="X513" s="268"/>
      <c r="Y513" s="268"/>
      <c r="Z513" s="268"/>
      <c r="AA513" s="268"/>
      <c r="AB513" s="268"/>
      <c r="AC513" s="268"/>
      <c r="AD513" s="268"/>
      <c r="AE513" s="268"/>
      <c r="AF513" s="269"/>
      <c r="AG513" s="268"/>
      <c r="AH513" s="268"/>
      <c r="AI513" s="268"/>
      <c r="AJ513" s="269"/>
      <c r="AK513" s="268"/>
      <c r="AL513" s="268"/>
      <c r="AM513" s="269"/>
      <c r="AO513" s="96">
        <v>1</v>
      </c>
      <c r="AQ513" s="91" t="s">
        <v>3217</v>
      </c>
    </row>
    <row r="514" spans="1:43" ht="13">
      <c r="A514" s="27" t="s">
        <v>3218</v>
      </c>
      <c r="B514" s="82" t="s">
        <v>3219</v>
      </c>
      <c r="C514" s="22" t="s">
        <v>3220</v>
      </c>
      <c r="D514" s="22" t="s">
        <v>1035</v>
      </c>
      <c r="E514" s="22" t="s">
        <v>1036</v>
      </c>
      <c r="F514" s="22" t="s">
        <v>1036</v>
      </c>
      <c r="G514" s="22" t="s">
        <v>1036</v>
      </c>
      <c r="H514" s="267"/>
      <c r="I514" s="268"/>
      <c r="J514" s="268"/>
      <c r="K514" s="268"/>
      <c r="L514" s="268"/>
      <c r="M514" s="269"/>
      <c r="N514" s="268"/>
      <c r="O514" s="268"/>
      <c r="P514" s="268"/>
      <c r="Q514" s="268"/>
      <c r="R514" s="268"/>
      <c r="S514" s="268"/>
      <c r="T514" s="268"/>
      <c r="U514" s="268"/>
      <c r="V514" s="268"/>
      <c r="W514" s="269"/>
      <c r="X514" s="268"/>
      <c r="Y514" s="268"/>
      <c r="Z514" s="268"/>
      <c r="AA514" s="268"/>
      <c r="AB514" s="268"/>
      <c r="AC514" s="268"/>
      <c r="AD514" s="268"/>
      <c r="AE514" s="268"/>
      <c r="AF514" s="269"/>
      <c r="AG514" s="268"/>
      <c r="AH514" s="268"/>
      <c r="AI514" s="268"/>
      <c r="AJ514" s="269">
        <v>1</v>
      </c>
      <c r="AK514" s="268"/>
      <c r="AL514" s="268"/>
      <c r="AM514" s="269"/>
      <c r="AQ514" s="91" t="s">
        <v>3221</v>
      </c>
    </row>
    <row r="515" spans="1:43" ht="37.5">
      <c r="A515" s="27" t="s">
        <v>3222</v>
      </c>
      <c r="B515" s="82" t="s">
        <v>3223</v>
      </c>
      <c r="C515" s="22" t="s">
        <v>3224</v>
      </c>
      <c r="D515" s="22" t="s">
        <v>1077</v>
      </c>
      <c r="E515" s="22" t="s">
        <v>972</v>
      </c>
      <c r="F515" s="22" t="s">
        <v>1097</v>
      </c>
      <c r="G515" s="22" t="s">
        <v>1036</v>
      </c>
      <c r="H515" s="267"/>
      <c r="I515" s="268"/>
      <c r="J515" s="268"/>
      <c r="K515" s="268"/>
      <c r="L515" s="268"/>
      <c r="M515" s="269"/>
      <c r="N515" s="268">
        <v>1</v>
      </c>
      <c r="O515" s="268"/>
      <c r="P515" s="268"/>
      <c r="Q515" s="268"/>
      <c r="R515" s="268"/>
      <c r="S515" s="268"/>
      <c r="T515" s="268"/>
      <c r="U515" s="268"/>
      <c r="V515" s="268"/>
      <c r="W515" s="269"/>
      <c r="X515" s="268"/>
      <c r="Y515" s="268"/>
      <c r="Z515" s="268"/>
      <c r="AA515" s="268"/>
      <c r="AB515" s="268"/>
      <c r="AC515" s="268"/>
      <c r="AD515" s="268"/>
      <c r="AE515" s="268"/>
      <c r="AF515" s="269"/>
      <c r="AG515" s="268"/>
      <c r="AH515" s="268"/>
      <c r="AI515" s="268">
        <v>1</v>
      </c>
      <c r="AJ515" s="269"/>
      <c r="AK515" s="268"/>
      <c r="AL515" s="268"/>
      <c r="AM515" s="269"/>
      <c r="AQ515" s="91" t="s">
        <v>3225</v>
      </c>
    </row>
    <row r="516" spans="1:43" ht="25">
      <c r="A516" s="27" t="s">
        <v>3226</v>
      </c>
      <c r="B516" s="82" t="s">
        <v>3227</v>
      </c>
      <c r="C516" s="22" t="s">
        <v>3228</v>
      </c>
      <c r="D516" s="22" t="s">
        <v>1066</v>
      </c>
      <c r="E516" s="22" t="s">
        <v>864</v>
      </c>
      <c r="F516" s="22" t="s">
        <v>1097</v>
      </c>
      <c r="G516" s="22" t="s">
        <v>1036</v>
      </c>
      <c r="H516" s="267"/>
      <c r="I516" s="268"/>
      <c r="J516" s="268"/>
      <c r="K516" s="268"/>
      <c r="L516" s="268"/>
      <c r="M516" s="269"/>
      <c r="N516" s="268">
        <v>1</v>
      </c>
      <c r="O516" s="268"/>
      <c r="P516" s="268"/>
      <c r="Q516" s="268"/>
      <c r="R516" s="268"/>
      <c r="S516" s="268"/>
      <c r="T516" s="268"/>
      <c r="U516" s="268"/>
      <c r="V516" s="268"/>
      <c r="W516" s="269"/>
      <c r="X516" s="268"/>
      <c r="Y516" s="268"/>
      <c r="Z516" s="268"/>
      <c r="AA516" s="268"/>
      <c r="AB516" s="268"/>
      <c r="AC516" s="268"/>
      <c r="AD516" s="268"/>
      <c r="AE516" s="268"/>
      <c r="AF516" s="269"/>
      <c r="AG516" s="268"/>
      <c r="AH516" s="268"/>
      <c r="AI516" s="268"/>
      <c r="AJ516" s="269"/>
      <c r="AK516" s="268"/>
      <c r="AL516" s="268"/>
      <c r="AM516" s="269"/>
      <c r="AO516" s="96">
        <v>1</v>
      </c>
      <c r="AQ516" s="91" t="s">
        <v>3229</v>
      </c>
    </row>
    <row r="517" spans="1:43" ht="25">
      <c r="A517" s="27" t="s">
        <v>3230</v>
      </c>
      <c r="B517" s="82" t="s">
        <v>3231</v>
      </c>
      <c r="C517" s="22" t="s">
        <v>3232</v>
      </c>
      <c r="D517" s="22" t="s">
        <v>1066</v>
      </c>
      <c r="E517" s="22" t="s">
        <v>1036</v>
      </c>
      <c r="F517" s="22" t="s">
        <v>1036</v>
      </c>
      <c r="G517" s="22" t="s">
        <v>2727</v>
      </c>
      <c r="H517" s="267"/>
      <c r="I517" s="268"/>
      <c r="J517" s="268"/>
      <c r="K517" s="268"/>
      <c r="L517" s="268"/>
      <c r="M517" s="269">
        <v>1</v>
      </c>
      <c r="N517" s="268"/>
      <c r="O517" s="268"/>
      <c r="P517" s="268"/>
      <c r="Q517" s="268"/>
      <c r="R517" s="268"/>
      <c r="S517" s="268"/>
      <c r="T517" s="268"/>
      <c r="U517" s="268"/>
      <c r="V517" s="268"/>
      <c r="W517" s="269"/>
      <c r="X517" s="268"/>
      <c r="Y517" s="268"/>
      <c r="Z517" s="268">
        <v>1</v>
      </c>
      <c r="AA517" s="268"/>
      <c r="AB517" s="268"/>
      <c r="AC517" s="268"/>
      <c r="AD517" s="268"/>
      <c r="AE517" s="268"/>
      <c r="AF517" s="269"/>
      <c r="AG517" s="268"/>
      <c r="AH517" s="268"/>
      <c r="AI517" s="268"/>
      <c r="AJ517" s="269"/>
      <c r="AK517" s="268"/>
      <c r="AL517" s="268"/>
      <c r="AM517" s="269"/>
      <c r="AQ517" s="91" t="s">
        <v>3233</v>
      </c>
    </row>
    <row r="518" spans="1:43" ht="37.5">
      <c r="A518" s="27" t="s">
        <v>3234</v>
      </c>
      <c r="B518" s="82" t="s">
        <v>3235</v>
      </c>
      <c r="C518" s="22" t="s">
        <v>3236</v>
      </c>
      <c r="D518" s="22" t="s">
        <v>1066</v>
      </c>
      <c r="E518" s="22" t="s">
        <v>1111</v>
      </c>
      <c r="F518" s="22" t="s">
        <v>1097</v>
      </c>
      <c r="G518" s="22" t="s">
        <v>2727</v>
      </c>
      <c r="H518" s="267">
        <v>1</v>
      </c>
      <c r="I518" s="268">
        <v>1</v>
      </c>
      <c r="J518" s="268"/>
      <c r="K518" s="268">
        <v>1</v>
      </c>
      <c r="L518" s="268"/>
      <c r="M518" s="269">
        <v>1</v>
      </c>
      <c r="N518" s="268"/>
      <c r="O518" s="268"/>
      <c r="P518" s="268"/>
      <c r="Q518" s="268"/>
      <c r="R518" s="268">
        <v>1</v>
      </c>
      <c r="S518" s="268"/>
      <c r="T518" s="268"/>
      <c r="U518" s="268"/>
      <c r="V518" s="268"/>
      <c r="W518" s="269"/>
      <c r="X518" s="268"/>
      <c r="Y518" s="268"/>
      <c r="Z518" s="268">
        <v>1</v>
      </c>
      <c r="AA518" s="268"/>
      <c r="AB518" s="268"/>
      <c r="AC518" s="268"/>
      <c r="AD518" s="268">
        <v>1</v>
      </c>
      <c r="AE518" s="268"/>
      <c r="AF518" s="269"/>
      <c r="AG518" s="268"/>
      <c r="AH518" s="268"/>
      <c r="AI518" s="268"/>
      <c r="AJ518" s="269"/>
      <c r="AK518" s="268"/>
      <c r="AL518" s="268"/>
      <c r="AM518" s="269"/>
      <c r="AQ518" s="91" t="s">
        <v>3237</v>
      </c>
    </row>
    <row r="519" spans="1:43" ht="37.5">
      <c r="A519" s="27" t="s">
        <v>3238</v>
      </c>
      <c r="B519" s="82" t="s">
        <v>3239</v>
      </c>
      <c r="C519" s="22" t="s">
        <v>3240</v>
      </c>
      <c r="D519" s="22" t="s">
        <v>1066</v>
      </c>
      <c r="E519" s="22" t="s">
        <v>1036</v>
      </c>
      <c r="F519" s="22" t="s">
        <v>1036</v>
      </c>
      <c r="G519" s="22" t="s">
        <v>89</v>
      </c>
      <c r="H519" s="267"/>
      <c r="I519" s="268"/>
      <c r="J519" s="268"/>
      <c r="K519" s="268"/>
      <c r="L519" s="268"/>
      <c r="M519" s="269"/>
      <c r="N519" s="268"/>
      <c r="O519" s="268"/>
      <c r="P519" s="268"/>
      <c r="Q519" s="268"/>
      <c r="R519" s="268"/>
      <c r="S519" s="268"/>
      <c r="T519" s="268"/>
      <c r="U519" s="268"/>
      <c r="V519" s="268"/>
      <c r="W519" s="269"/>
      <c r="X519" s="268"/>
      <c r="Y519" s="268">
        <v>1</v>
      </c>
      <c r="Z519" s="268"/>
      <c r="AA519" s="268"/>
      <c r="AB519" s="268"/>
      <c r="AC519" s="268"/>
      <c r="AD519" s="268"/>
      <c r="AE519" s="268"/>
      <c r="AF519" s="269"/>
      <c r="AG519" s="268"/>
      <c r="AH519" s="268"/>
      <c r="AI519" s="268"/>
      <c r="AJ519" s="269"/>
      <c r="AK519" s="268"/>
      <c r="AL519" s="268"/>
      <c r="AM519" s="269"/>
      <c r="AQ519" s="91" t="s">
        <v>3241</v>
      </c>
    </row>
    <row r="520" spans="1:43" ht="37.5">
      <c r="A520" s="27" t="s">
        <v>3242</v>
      </c>
      <c r="B520" s="82" t="s">
        <v>3243</v>
      </c>
      <c r="C520" s="22" t="s">
        <v>3244</v>
      </c>
      <c r="D520" s="22" t="s">
        <v>1035</v>
      </c>
      <c r="E520" s="22" t="s">
        <v>1046</v>
      </c>
      <c r="F520" s="22" t="s">
        <v>1047</v>
      </c>
      <c r="G520" s="22" t="s">
        <v>1036</v>
      </c>
      <c r="H520" s="267">
        <v>1</v>
      </c>
      <c r="I520" s="268"/>
      <c r="J520" s="268"/>
      <c r="K520" s="268"/>
      <c r="L520" s="268"/>
      <c r="M520" s="269">
        <v>1</v>
      </c>
      <c r="N520" s="268"/>
      <c r="O520" s="268"/>
      <c r="P520" s="268"/>
      <c r="Q520" s="268"/>
      <c r="R520" s="268"/>
      <c r="S520" s="268"/>
      <c r="T520" s="268"/>
      <c r="U520" s="268">
        <v>1</v>
      </c>
      <c r="V520" s="268"/>
      <c r="W520" s="269"/>
      <c r="X520" s="268"/>
      <c r="Y520" s="268"/>
      <c r="Z520" s="268">
        <v>1</v>
      </c>
      <c r="AA520" s="268"/>
      <c r="AB520" s="268"/>
      <c r="AC520" s="268"/>
      <c r="AD520" s="268"/>
      <c r="AE520" s="268"/>
      <c r="AF520" s="269"/>
      <c r="AG520" s="268"/>
      <c r="AH520" s="268"/>
      <c r="AI520" s="268"/>
      <c r="AJ520" s="269"/>
      <c r="AK520" s="268"/>
      <c r="AL520" s="268"/>
      <c r="AM520" s="269"/>
      <c r="AQ520" s="91" t="s">
        <v>3245</v>
      </c>
    </row>
    <row r="521" spans="1:43" ht="25">
      <c r="A521" s="27" t="s">
        <v>3246</v>
      </c>
      <c r="B521" s="82" t="s">
        <v>3247</v>
      </c>
      <c r="C521" s="22" t="s">
        <v>3248</v>
      </c>
      <c r="D521" s="22" t="s">
        <v>1035</v>
      </c>
      <c r="E521" s="22" t="s">
        <v>1036</v>
      </c>
      <c r="F521" s="22" t="s">
        <v>1036</v>
      </c>
      <c r="G521" s="22" t="s">
        <v>89</v>
      </c>
      <c r="H521" s="267"/>
      <c r="I521" s="268"/>
      <c r="J521" s="268"/>
      <c r="K521" s="268"/>
      <c r="L521" s="268"/>
      <c r="M521" s="269"/>
      <c r="N521" s="268"/>
      <c r="O521" s="268"/>
      <c r="P521" s="268"/>
      <c r="Q521" s="268"/>
      <c r="R521" s="268"/>
      <c r="S521" s="268"/>
      <c r="T521" s="268"/>
      <c r="U521" s="268">
        <v>1</v>
      </c>
      <c r="V521" s="268"/>
      <c r="W521" s="269"/>
      <c r="X521" s="268"/>
      <c r="Y521" s="268"/>
      <c r="Z521" s="268"/>
      <c r="AA521" s="268"/>
      <c r="AB521" s="268"/>
      <c r="AC521" s="268"/>
      <c r="AD521" s="268"/>
      <c r="AE521" s="268"/>
      <c r="AF521" s="269"/>
      <c r="AG521" s="268"/>
      <c r="AH521" s="268"/>
      <c r="AI521" s="268"/>
      <c r="AJ521" s="269"/>
      <c r="AK521" s="268"/>
      <c r="AL521" s="268"/>
      <c r="AM521" s="269"/>
      <c r="AQ521" s="91" t="s">
        <v>3249</v>
      </c>
    </row>
    <row r="522" spans="1:43" ht="25">
      <c r="A522" s="27" t="s">
        <v>3250</v>
      </c>
      <c r="B522" s="82" t="s">
        <v>3251</v>
      </c>
      <c r="C522" s="22" t="s">
        <v>3252</v>
      </c>
      <c r="D522" s="22" t="s">
        <v>1066</v>
      </c>
      <c r="E522" s="22" t="s">
        <v>1036</v>
      </c>
      <c r="F522" s="22" t="s">
        <v>1036</v>
      </c>
      <c r="G522" s="22" t="s">
        <v>1036</v>
      </c>
      <c r="H522" s="267"/>
      <c r="I522" s="268"/>
      <c r="J522" s="268"/>
      <c r="K522" s="268"/>
      <c r="L522" s="268"/>
      <c r="M522" s="269"/>
      <c r="N522" s="268"/>
      <c r="O522" s="268"/>
      <c r="P522" s="268"/>
      <c r="Q522" s="268"/>
      <c r="R522" s="268"/>
      <c r="S522" s="268"/>
      <c r="T522" s="268"/>
      <c r="U522" s="268"/>
      <c r="V522" s="268"/>
      <c r="W522" s="269"/>
      <c r="X522" s="268"/>
      <c r="Y522" s="268"/>
      <c r="Z522" s="268"/>
      <c r="AA522" s="268"/>
      <c r="AB522" s="268"/>
      <c r="AC522" s="268"/>
      <c r="AD522" s="268"/>
      <c r="AE522" s="268"/>
      <c r="AF522" s="269"/>
      <c r="AG522" s="268"/>
      <c r="AH522" s="268"/>
      <c r="AI522" s="268"/>
      <c r="AJ522" s="269"/>
      <c r="AK522" s="268"/>
      <c r="AL522" s="268"/>
      <c r="AM522" s="269"/>
      <c r="AQ522" s="91" t="s">
        <v>3253</v>
      </c>
    </row>
    <row r="523" spans="1:43" ht="25">
      <c r="A523" s="27" t="s">
        <v>3254</v>
      </c>
      <c r="B523" s="82" t="s">
        <v>3255</v>
      </c>
      <c r="C523" s="22" t="s">
        <v>3256</v>
      </c>
      <c r="D523" s="22" t="s">
        <v>1035</v>
      </c>
      <c r="E523" s="22" t="s">
        <v>907</v>
      </c>
      <c r="F523" s="22" t="s">
        <v>1097</v>
      </c>
      <c r="G523" s="22" t="s">
        <v>1036</v>
      </c>
      <c r="H523" s="267"/>
      <c r="I523" s="268"/>
      <c r="J523" s="268"/>
      <c r="K523" s="268"/>
      <c r="L523" s="268"/>
      <c r="M523" s="269"/>
      <c r="N523" s="268"/>
      <c r="O523" s="268"/>
      <c r="P523" s="268"/>
      <c r="Q523" s="268"/>
      <c r="R523" s="268"/>
      <c r="S523" s="268"/>
      <c r="T523" s="268"/>
      <c r="U523" s="268"/>
      <c r="V523" s="268"/>
      <c r="W523" s="269"/>
      <c r="X523" s="268"/>
      <c r="Y523" s="268"/>
      <c r="Z523" s="268"/>
      <c r="AA523" s="268"/>
      <c r="AB523" s="268"/>
      <c r="AC523" s="268"/>
      <c r="AD523" s="268"/>
      <c r="AE523" s="268"/>
      <c r="AF523" s="269"/>
      <c r="AG523" s="268"/>
      <c r="AH523" s="268"/>
      <c r="AI523" s="268"/>
      <c r="AJ523" s="269"/>
      <c r="AK523" s="268"/>
      <c r="AL523" s="268"/>
      <c r="AM523" s="269"/>
      <c r="AQ523" s="91" t="s">
        <v>3257</v>
      </c>
    </row>
    <row r="524" spans="1:43" ht="13">
      <c r="A524" s="27" t="s">
        <v>3258</v>
      </c>
      <c r="B524" s="82" t="s">
        <v>3259</v>
      </c>
      <c r="C524" s="22" t="s">
        <v>3260</v>
      </c>
      <c r="D524" s="22" t="s">
        <v>1035</v>
      </c>
      <c r="E524" s="22" t="s">
        <v>864</v>
      </c>
      <c r="F524" s="22" t="s">
        <v>1097</v>
      </c>
      <c r="G524" s="22" t="s">
        <v>53</v>
      </c>
      <c r="H524" s="267">
        <v>1</v>
      </c>
      <c r="I524" s="268"/>
      <c r="J524" s="268"/>
      <c r="K524" s="268"/>
      <c r="L524" s="268"/>
      <c r="M524" s="269"/>
      <c r="N524" s="268">
        <v>1</v>
      </c>
      <c r="O524" s="268"/>
      <c r="P524" s="268"/>
      <c r="Q524" s="268"/>
      <c r="R524" s="268"/>
      <c r="S524" s="268"/>
      <c r="T524" s="268"/>
      <c r="U524" s="268"/>
      <c r="V524" s="268"/>
      <c r="W524" s="269"/>
      <c r="X524" s="268"/>
      <c r="Y524" s="268"/>
      <c r="Z524" s="268"/>
      <c r="AA524" s="268"/>
      <c r="AB524" s="268"/>
      <c r="AC524" s="268"/>
      <c r="AD524" s="268"/>
      <c r="AE524" s="268"/>
      <c r="AF524" s="269"/>
      <c r="AG524" s="268"/>
      <c r="AH524" s="268"/>
      <c r="AI524" s="268"/>
      <c r="AJ524" s="269"/>
      <c r="AK524" s="268"/>
      <c r="AL524" s="268"/>
      <c r="AM524" s="269"/>
      <c r="AQ524" s="91" t="s">
        <v>3261</v>
      </c>
    </row>
    <row r="525" spans="1:43" ht="13">
      <c r="A525" s="27" t="s">
        <v>3262</v>
      </c>
      <c r="B525" s="82" t="s">
        <v>3263</v>
      </c>
      <c r="C525" s="22" t="s">
        <v>3264</v>
      </c>
      <c r="D525" s="22" t="s">
        <v>1035</v>
      </c>
      <c r="E525" s="22" t="s">
        <v>864</v>
      </c>
      <c r="F525" s="22" t="s">
        <v>1097</v>
      </c>
      <c r="G525" s="22" t="s">
        <v>53</v>
      </c>
      <c r="H525" s="267">
        <v>1</v>
      </c>
      <c r="I525" s="268"/>
      <c r="J525" s="268"/>
      <c r="K525" s="268"/>
      <c r="L525" s="268"/>
      <c r="M525" s="269"/>
      <c r="N525" s="268"/>
      <c r="O525" s="268"/>
      <c r="P525" s="268"/>
      <c r="Q525" s="268"/>
      <c r="R525" s="268"/>
      <c r="S525" s="268"/>
      <c r="T525" s="268"/>
      <c r="U525" s="268"/>
      <c r="V525" s="268"/>
      <c r="W525" s="269"/>
      <c r="X525" s="268"/>
      <c r="Y525" s="268"/>
      <c r="Z525" s="268"/>
      <c r="AA525" s="268"/>
      <c r="AB525" s="268"/>
      <c r="AC525" s="268"/>
      <c r="AD525" s="268"/>
      <c r="AE525" s="268"/>
      <c r="AF525" s="269"/>
      <c r="AG525" s="268"/>
      <c r="AH525" s="268"/>
      <c r="AI525" s="268"/>
      <c r="AJ525" s="269"/>
      <c r="AK525" s="268"/>
      <c r="AL525" s="268"/>
      <c r="AM525" s="269"/>
      <c r="AQ525" s="91" t="s">
        <v>3265</v>
      </c>
    </row>
    <row r="526" spans="1:43" ht="25">
      <c r="A526" s="27" t="s">
        <v>3266</v>
      </c>
      <c r="B526" s="82" t="s">
        <v>3267</v>
      </c>
      <c r="C526" s="22" t="s">
        <v>3268</v>
      </c>
      <c r="D526" s="22" t="s">
        <v>1066</v>
      </c>
      <c r="E526" s="22" t="s">
        <v>907</v>
      </c>
      <c r="F526" s="22" t="s">
        <v>1097</v>
      </c>
      <c r="G526" s="22" t="s">
        <v>89</v>
      </c>
      <c r="H526" s="267"/>
      <c r="I526" s="268"/>
      <c r="J526" s="268">
        <v>1</v>
      </c>
      <c r="K526" s="268"/>
      <c r="L526" s="268"/>
      <c r="M526" s="269"/>
      <c r="N526" s="268"/>
      <c r="O526" s="268"/>
      <c r="P526" s="268"/>
      <c r="Q526" s="268"/>
      <c r="R526" s="268"/>
      <c r="S526" s="268"/>
      <c r="T526" s="268"/>
      <c r="U526" s="268"/>
      <c r="V526" s="268"/>
      <c r="W526" s="269"/>
      <c r="X526" s="268"/>
      <c r="Y526" s="268"/>
      <c r="Z526" s="268"/>
      <c r="AA526" s="268"/>
      <c r="AB526" s="268"/>
      <c r="AC526" s="268"/>
      <c r="AD526" s="268"/>
      <c r="AE526" s="268">
        <v>1</v>
      </c>
      <c r="AF526" s="269"/>
      <c r="AG526" s="268"/>
      <c r="AH526" s="268"/>
      <c r="AI526" s="268"/>
      <c r="AJ526" s="269"/>
      <c r="AK526" s="268">
        <v>1</v>
      </c>
      <c r="AL526" s="268"/>
      <c r="AM526" s="269"/>
      <c r="AQ526" s="91" t="s">
        <v>3269</v>
      </c>
    </row>
    <row r="527" spans="1:43" ht="25">
      <c r="A527" s="27" t="s">
        <v>3270</v>
      </c>
      <c r="B527" s="82" t="s">
        <v>3271</v>
      </c>
      <c r="C527" s="22" t="s">
        <v>3272</v>
      </c>
      <c r="D527" s="22" t="s">
        <v>1066</v>
      </c>
      <c r="E527" s="22" t="s">
        <v>1036</v>
      </c>
      <c r="F527" s="22" t="s">
        <v>1036</v>
      </c>
      <c r="G527" s="22" t="s">
        <v>1036</v>
      </c>
      <c r="H527" s="267">
        <v>1</v>
      </c>
      <c r="I527" s="268"/>
      <c r="J527" s="268"/>
      <c r="K527" s="268">
        <v>1</v>
      </c>
      <c r="L527" s="268"/>
      <c r="M527" s="269">
        <v>1</v>
      </c>
      <c r="N527" s="268"/>
      <c r="O527" s="268"/>
      <c r="P527" s="268"/>
      <c r="Q527" s="268"/>
      <c r="R527" s="268"/>
      <c r="S527" s="268"/>
      <c r="T527" s="268"/>
      <c r="U527" s="268"/>
      <c r="V527" s="268"/>
      <c r="W527" s="269"/>
      <c r="X527" s="268"/>
      <c r="Y527" s="268"/>
      <c r="Z527" s="268"/>
      <c r="AA527" s="268"/>
      <c r="AB527" s="268"/>
      <c r="AC527" s="268"/>
      <c r="AD527" s="268"/>
      <c r="AE527" s="268"/>
      <c r="AF527" s="269"/>
      <c r="AG527" s="268"/>
      <c r="AH527" s="268"/>
      <c r="AI527" s="268"/>
      <c r="AJ527" s="269"/>
      <c r="AK527" s="268"/>
      <c r="AL527" s="268"/>
      <c r="AM527" s="269"/>
      <c r="AQ527" s="91" t="s">
        <v>3273</v>
      </c>
    </row>
    <row r="528" spans="1:43" ht="25">
      <c r="A528" s="27" t="s">
        <v>3274</v>
      </c>
      <c r="B528" s="82" t="s">
        <v>3275</v>
      </c>
      <c r="C528" s="22" t="s">
        <v>3276</v>
      </c>
      <c r="D528" s="22" t="s">
        <v>1066</v>
      </c>
      <c r="E528" s="22" t="s">
        <v>907</v>
      </c>
      <c r="F528" s="22" t="s">
        <v>1097</v>
      </c>
      <c r="G528" s="22" t="s">
        <v>89</v>
      </c>
      <c r="H528" s="267"/>
      <c r="I528" s="268"/>
      <c r="J528" s="268"/>
      <c r="K528" s="268"/>
      <c r="L528" s="268"/>
      <c r="M528" s="269">
        <v>1</v>
      </c>
      <c r="N528" s="268">
        <v>1</v>
      </c>
      <c r="O528" s="268"/>
      <c r="P528" s="268">
        <v>1</v>
      </c>
      <c r="Q528" s="268"/>
      <c r="R528" s="268"/>
      <c r="S528" s="268"/>
      <c r="T528" s="268"/>
      <c r="U528" s="268"/>
      <c r="V528" s="268">
        <v>1</v>
      </c>
      <c r="W528" s="269"/>
      <c r="X528" s="268"/>
      <c r="Y528" s="268"/>
      <c r="Z528" s="268">
        <v>1</v>
      </c>
      <c r="AA528" s="268"/>
      <c r="AB528" s="268"/>
      <c r="AC528" s="268"/>
      <c r="AD528" s="268"/>
      <c r="AE528" s="268"/>
      <c r="AF528" s="269"/>
      <c r="AG528" s="268"/>
      <c r="AH528" s="268"/>
      <c r="AI528" s="268"/>
      <c r="AJ528" s="269"/>
      <c r="AK528" s="268"/>
      <c r="AL528" s="268"/>
      <c r="AM528" s="269"/>
      <c r="AQ528" s="91" t="s">
        <v>3277</v>
      </c>
    </row>
    <row r="529" spans="1:43" ht="37.5">
      <c r="A529" s="27" t="s">
        <v>3278</v>
      </c>
      <c r="B529" s="82" t="s">
        <v>3279</v>
      </c>
      <c r="C529" s="22" t="s">
        <v>3280</v>
      </c>
      <c r="D529" s="22" t="s">
        <v>1045</v>
      </c>
      <c r="E529" s="22" t="s">
        <v>1046</v>
      </c>
      <c r="F529" s="22" t="s">
        <v>1097</v>
      </c>
      <c r="G529" s="22" t="s">
        <v>2727</v>
      </c>
      <c r="H529" s="267"/>
      <c r="I529" s="268"/>
      <c r="J529" s="268">
        <v>1</v>
      </c>
      <c r="K529" s="268"/>
      <c r="L529" s="268"/>
      <c r="M529" s="269"/>
      <c r="N529" s="268"/>
      <c r="O529" s="268"/>
      <c r="P529" s="268"/>
      <c r="Q529" s="268"/>
      <c r="R529" s="268">
        <v>1</v>
      </c>
      <c r="S529" s="268"/>
      <c r="T529" s="268"/>
      <c r="U529" s="268"/>
      <c r="V529" s="268"/>
      <c r="W529" s="269"/>
      <c r="X529" s="268"/>
      <c r="Y529" s="268"/>
      <c r="Z529" s="268"/>
      <c r="AA529" s="268"/>
      <c r="AB529" s="268"/>
      <c r="AC529" s="268"/>
      <c r="AD529" s="268">
        <v>1</v>
      </c>
      <c r="AE529" s="268"/>
      <c r="AF529" s="269"/>
      <c r="AG529" s="268"/>
      <c r="AH529" s="268"/>
      <c r="AI529" s="268"/>
      <c r="AJ529" s="269"/>
      <c r="AK529" s="268"/>
      <c r="AL529" s="268"/>
      <c r="AM529" s="269"/>
      <c r="AQ529" s="91" t="s">
        <v>3281</v>
      </c>
    </row>
    <row r="530" spans="1:43" ht="25">
      <c r="A530" s="27" t="s">
        <v>3282</v>
      </c>
      <c r="B530" s="82" t="s">
        <v>3283</v>
      </c>
      <c r="C530" s="22" t="s">
        <v>3284</v>
      </c>
      <c r="D530" s="22" t="s">
        <v>1066</v>
      </c>
      <c r="E530" s="22" t="s">
        <v>864</v>
      </c>
      <c r="F530" s="22" t="s">
        <v>1097</v>
      </c>
      <c r="G530" s="22" t="s">
        <v>2727</v>
      </c>
      <c r="H530" s="267"/>
      <c r="I530" s="268"/>
      <c r="J530" s="268"/>
      <c r="K530" s="268"/>
      <c r="L530" s="268"/>
      <c r="M530" s="269"/>
      <c r="N530" s="268">
        <v>1</v>
      </c>
      <c r="O530" s="268"/>
      <c r="P530" s="268"/>
      <c r="Q530" s="268">
        <v>1</v>
      </c>
      <c r="R530" s="268">
        <v>1</v>
      </c>
      <c r="S530" s="268"/>
      <c r="T530" s="268">
        <v>1</v>
      </c>
      <c r="U530" s="268"/>
      <c r="V530" s="268"/>
      <c r="W530" s="269"/>
      <c r="X530" s="268"/>
      <c r="Y530" s="268"/>
      <c r="Z530" s="268"/>
      <c r="AA530" s="268"/>
      <c r="AB530" s="268"/>
      <c r="AC530" s="268"/>
      <c r="AD530" s="268">
        <v>1</v>
      </c>
      <c r="AE530" s="268"/>
      <c r="AF530" s="269"/>
      <c r="AG530" s="268"/>
      <c r="AH530" s="268"/>
      <c r="AI530" s="268"/>
      <c r="AJ530" s="269"/>
      <c r="AK530" s="268"/>
      <c r="AL530" s="268"/>
      <c r="AM530" s="269"/>
      <c r="AQ530" s="91" t="s">
        <v>3285</v>
      </c>
    </row>
    <row r="531" spans="1:43" ht="13">
      <c r="A531" s="27" t="s">
        <v>3286</v>
      </c>
      <c r="B531" s="82" t="s">
        <v>3287</v>
      </c>
      <c r="C531" s="22" t="s">
        <v>3288</v>
      </c>
      <c r="D531" s="22" t="s">
        <v>1035</v>
      </c>
      <c r="E531" s="22" t="s">
        <v>972</v>
      </c>
      <c r="F531" s="22" t="s">
        <v>1097</v>
      </c>
      <c r="G531" s="22" t="s">
        <v>89</v>
      </c>
      <c r="H531" s="267"/>
      <c r="I531" s="268"/>
      <c r="J531" s="268"/>
      <c r="K531" s="268"/>
      <c r="L531" s="268"/>
      <c r="M531" s="269"/>
      <c r="N531" s="268">
        <v>1</v>
      </c>
      <c r="O531" s="268"/>
      <c r="P531" s="268"/>
      <c r="Q531" s="268"/>
      <c r="R531" s="268"/>
      <c r="S531" s="268"/>
      <c r="T531" s="268">
        <v>1</v>
      </c>
      <c r="U531" s="268"/>
      <c r="V531" s="268"/>
      <c r="W531" s="269"/>
      <c r="X531" s="268"/>
      <c r="Y531" s="268"/>
      <c r="Z531" s="268"/>
      <c r="AA531" s="268"/>
      <c r="AB531" s="268"/>
      <c r="AC531" s="268"/>
      <c r="AD531" s="268"/>
      <c r="AE531" s="268"/>
      <c r="AF531" s="269"/>
      <c r="AG531" s="268"/>
      <c r="AH531" s="268"/>
      <c r="AI531" s="268"/>
      <c r="AJ531" s="269"/>
      <c r="AK531" s="268"/>
      <c r="AL531" s="268"/>
      <c r="AM531" s="269"/>
      <c r="AQ531" s="91" t="s">
        <v>3289</v>
      </c>
    </row>
    <row r="532" spans="1:43" ht="25">
      <c r="A532" s="27" t="s">
        <v>3290</v>
      </c>
      <c r="B532" s="82" t="s">
        <v>3291</v>
      </c>
      <c r="C532" s="22" t="s">
        <v>3292</v>
      </c>
      <c r="D532" s="22" t="s">
        <v>1066</v>
      </c>
      <c r="E532" s="22" t="s">
        <v>1036</v>
      </c>
      <c r="F532" s="22" t="s">
        <v>1036</v>
      </c>
      <c r="G532" s="22" t="s">
        <v>1036</v>
      </c>
      <c r="H532" s="267"/>
      <c r="I532" s="268">
        <v>1</v>
      </c>
      <c r="J532" s="268"/>
      <c r="K532" s="268"/>
      <c r="L532" s="268"/>
      <c r="M532" s="269">
        <v>1</v>
      </c>
      <c r="N532" s="268">
        <v>1</v>
      </c>
      <c r="O532" s="268"/>
      <c r="P532" s="268">
        <v>1</v>
      </c>
      <c r="Q532" s="268"/>
      <c r="R532" s="268"/>
      <c r="S532" s="268"/>
      <c r="T532" s="268"/>
      <c r="U532" s="268"/>
      <c r="V532" s="268"/>
      <c r="W532" s="269"/>
      <c r="X532" s="268"/>
      <c r="Y532" s="268">
        <v>1</v>
      </c>
      <c r="Z532" s="268"/>
      <c r="AA532" s="268"/>
      <c r="AB532" s="268"/>
      <c r="AC532" s="268"/>
      <c r="AD532" s="268"/>
      <c r="AE532" s="268"/>
      <c r="AF532" s="269"/>
      <c r="AG532" s="268"/>
      <c r="AH532" s="268"/>
      <c r="AI532" s="268"/>
      <c r="AJ532" s="269"/>
      <c r="AK532" s="268"/>
      <c r="AL532" s="268"/>
      <c r="AM532" s="269"/>
      <c r="AQ532" s="91" t="s">
        <v>3293</v>
      </c>
    </row>
    <row r="533" spans="1:43" ht="37.5">
      <c r="A533" s="27" t="s">
        <v>3294</v>
      </c>
      <c r="B533" s="82" t="s">
        <v>3295</v>
      </c>
      <c r="C533" s="22" t="s">
        <v>3296</v>
      </c>
      <c r="D533" s="22" t="s">
        <v>1066</v>
      </c>
      <c r="E533" s="22" t="s">
        <v>1036</v>
      </c>
      <c r="F533" s="22" t="s">
        <v>1036</v>
      </c>
      <c r="G533" s="22" t="s">
        <v>1036</v>
      </c>
      <c r="H533" s="267"/>
      <c r="I533" s="268">
        <v>1</v>
      </c>
      <c r="J533" s="268"/>
      <c r="K533" s="268"/>
      <c r="L533" s="268"/>
      <c r="M533" s="269">
        <v>1</v>
      </c>
      <c r="N533" s="268">
        <v>1</v>
      </c>
      <c r="O533" s="268"/>
      <c r="P533" s="268"/>
      <c r="Q533" s="268"/>
      <c r="R533" s="268">
        <v>1</v>
      </c>
      <c r="S533" s="268"/>
      <c r="T533" s="268">
        <v>1</v>
      </c>
      <c r="U533" s="268"/>
      <c r="V533" s="268"/>
      <c r="W533" s="269"/>
      <c r="X533" s="268"/>
      <c r="Y533" s="268"/>
      <c r="Z533" s="268"/>
      <c r="AA533" s="268"/>
      <c r="AB533" s="268"/>
      <c r="AC533" s="268"/>
      <c r="AD533" s="268"/>
      <c r="AE533" s="268"/>
      <c r="AF533" s="269"/>
      <c r="AG533" s="268"/>
      <c r="AH533" s="268"/>
      <c r="AI533" s="268"/>
      <c r="AJ533" s="269"/>
      <c r="AK533" s="268"/>
      <c r="AL533" s="268"/>
      <c r="AM533" s="269"/>
      <c r="AQ533" s="91" t="s">
        <v>3297</v>
      </c>
    </row>
    <row r="534" spans="1:43" ht="25">
      <c r="A534" s="27" t="s">
        <v>3298</v>
      </c>
      <c r="B534" s="82" t="s">
        <v>3299</v>
      </c>
      <c r="C534" s="22" t="s">
        <v>3300</v>
      </c>
      <c r="D534" s="22" t="s">
        <v>1066</v>
      </c>
      <c r="E534" s="22" t="s">
        <v>972</v>
      </c>
      <c r="F534" s="22" t="s">
        <v>1097</v>
      </c>
      <c r="G534" s="22" t="s">
        <v>2727</v>
      </c>
      <c r="H534" s="267"/>
      <c r="I534" s="268"/>
      <c r="J534" s="268">
        <v>1</v>
      </c>
      <c r="K534" s="268"/>
      <c r="L534" s="268"/>
      <c r="M534" s="269"/>
      <c r="N534" s="268"/>
      <c r="O534" s="268"/>
      <c r="P534" s="268"/>
      <c r="Q534" s="268"/>
      <c r="R534" s="268"/>
      <c r="S534" s="268"/>
      <c r="T534" s="268"/>
      <c r="U534" s="268"/>
      <c r="V534" s="268"/>
      <c r="W534" s="269"/>
      <c r="X534" s="268">
        <v>1</v>
      </c>
      <c r="Y534" s="268">
        <v>1</v>
      </c>
      <c r="Z534" s="268"/>
      <c r="AA534" s="268"/>
      <c r="AB534" s="268"/>
      <c r="AC534" s="268"/>
      <c r="AD534" s="268"/>
      <c r="AE534" s="268"/>
      <c r="AF534" s="269"/>
      <c r="AG534" s="268"/>
      <c r="AH534" s="268"/>
      <c r="AI534" s="268"/>
      <c r="AJ534" s="269"/>
      <c r="AK534" s="268"/>
      <c r="AL534" s="268"/>
      <c r="AM534" s="269">
        <v>1</v>
      </c>
      <c r="AQ534" s="91" t="s">
        <v>3301</v>
      </c>
    </row>
    <row r="535" spans="1:43" ht="37.5">
      <c r="A535" s="27" t="s">
        <v>3302</v>
      </c>
      <c r="B535" s="82" t="s">
        <v>3303</v>
      </c>
      <c r="C535" s="22" t="s">
        <v>3304</v>
      </c>
      <c r="D535" s="22" t="s">
        <v>1066</v>
      </c>
      <c r="E535" s="22" t="s">
        <v>972</v>
      </c>
      <c r="F535" s="22" t="s">
        <v>1097</v>
      </c>
      <c r="G535" s="22" t="s">
        <v>2727</v>
      </c>
      <c r="H535" s="267"/>
      <c r="I535" s="268">
        <v>1</v>
      </c>
      <c r="J535" s="268"/>
      <c r="K535" s="268"/>
      <c r="L535" s="268"/>
      <c r="M535" s="269"/>
      <c r="N535" s="268">
        <v>1</v>
      </c>
      <c r="O535" s="268"/>
      <c r="P535" s="268">
        <v>1</v>
      </c>
      <c r="Q535" s="268">
        <v>1</v>
      </c>
      <c r="R535" s="268">
        <v>1</v>
      </c>
      <c r="S535" s="268"/>
      <c r="T535" s="268">
        <v>1</v>
      </c>
      <c r="U535" s="268"/>
      <c r="V535" s="268">
        <v>1</v>
      </c>
      <c r="W535" s="269"/>
      <c r="X535" s="268"/>
      <c r="Y535" s="268">
        <v>1</v>
      </c>
      <c r="Z535" s="268"/>
      <c r="AA535" s="268"/>
      <c r="AB535" s="268"/>
      <c r="AC535" s="268"/>
      <c r="AD535" s="268"/>
      <c r="AE535" s="268"/>
      <c r="AF535" s="269"/>
      <c r="AG535" s="268"/>
      <c r="AH535" s="268"/>
      <c r="AI535" s="268">
        <v>1</v>
      </c>
      <c r="AJ535" s="269"/>
      <c r="AK535" s="268"/>
      <c r="AL535" s="268"/>
      <c r="AM535" s="269"/>
      <c r="AQ535" s="91" t="s">
        <v>3305</v>
      </c>
    </row>
    <row r="536" spans="1:43" ht="37.5">
      <c r="A536" s="27" t="s">
        <v>3306</v>
      </c>
      <c r="B536" s="82" t="s">
        <v>3307</v>
      </c>
      <c r="C536" s="22" t="s">
        <v>3308</v>
      </c>
      <c r="D536" s="22" t="s">
        <v>1035</v>
      </c>
      <c r="E536" s="22" t="s">
        <v>864</v>
      </c>
      <c r="F536" s="22" t="s">
        <v>1097</v>
      </c>
      <c r="G536" s="22" t="s">
        <v>53</v>
      </c>
      <c r="H536" s="267"/>
      <c r="I536" s="268"/>
      <c r="J536" s="268"/>
      <c r="K536" s="268"/>
      <c r="L536" s="268"/>
      <c r="M536" s="269"/>
      <c r="N536" s="268">
        <v>1</v>
      </c>
      <c r="O536" s="268"/>
      <c r="P536" s="268"/>
      <c r="Q536" s="268"/>
      <c r="R536" s="268"/>
      <c r="S536" s="268"/>
      <c r="T536" s="268"/>
      <c r="U536" s="268"/>
      <c r="V536" s="268"/>
      <c r="W536" s="269"/>
      <c r="X536" s="268">
        <v>1</v>
      </c>
      <c r="Y536" s="268">
        <v>1</v>
      </c>
      <c r="Z536" s="268"/>
      <c r="AA536" s="268"/>
      <c r="AB536" s="268"/>
      <c r="AC536" s="268"/>
      <c r="AD536" s="268"/>
      <c r="AE536" s="268"/>
      <c r="AF536" s="269"/>
      <c r="AG536" s="268"/>
      <c r="AH536" s="268"/>
      <c r="AI536" s="268"/>
      <c r="AJ536" s="269"/>
      <c r="AK536" s="268"/>
      <c r="AL536" s="268"/>
      <c r="AM536" s="269">
        <v>1</v>
      </c>
      <c r="AQ536" s="91" t="s">
        <v>3309</v>
      </c>
    </row>
    <row r="537" spans="1:43" ht="25">
      <c r="A537" s="27" t="s">
        <v>3310</v>
      </c>
      <c r="B537" s="82" t="s">
        <v>3311</v>
      </c>
      <c r="C537" s="22" t="s">
        <v>3312</v>
      </c>
      <c r="D537" s="22" t="s">
        <v>1045</v>
      </c>
      <c r="E537" s="22" t="s">
        <v>1036</v>
      </c>
      <c r="F537" s="22" t="s">
        <v>1036</v>
      </c>
      <c r="G537" s="22" t="s">
        <v>89</v>
      </c>
      <c r="H537" s="267"/>
      <c r="I537" s="268"/>
      <c r="J537" s="268"/>
      <c r="K537" s="268"/>
      <c r="L537" s="268"/>
      <c r="M537" s="269"/>
      <c r="N537" s="268">
        <v>1</v>
      </c>
      <c r="O537" s="268"/>
      <c r="P537" s="268">
        <v>1</v>
      </c>
      <c r="Q537" s="268"/>
      <c r="R537" s="268"/>
      <c r="S537" s="268">
        <v>1</v>
      </c>
      <c r="T537" s="268"/>
      <c r="U537" s="268">
        <v>1</v>
      </c>
      <c r="V537" s="268">
        <v>1</v>
      </c>
      <c r="W537" s="269"/>
      <c r="X537" s="268"/>
      <c r="Y537" s="268"/>
      <c r="Z537" s="268"/>
      <c r="AA537" s="268"/>
      <c r="AB537" s="268"/>
      <c r="AC537" s="268"/>
      <c r="AD537" s="268"/>
      <c r="AE537" s="268"/>
      <c r="AF537" s="269"/>
      <c r="AG537" s="268"/>
      <c r="AH537" s="268"/>
      <c r="AI537" s="268"/>
      <c r="AJ537" s="269"/>
      <c r="AK537" s="268"/>
      <c r="AL537" s="268"/>
      <c r="AM537" s="269"/>
      <c r="AQ537" s="91" t="s">
        <v>3313</v>
      </c>
    </row>
    <row r="538" spans="1:43" ht="25">
      <c r="A538" s="27" t="s">
        <v>3314</v>
      </c>
      <c r="B538" s="82" t="s">
        <v>3315</v>
      </c>
      <c r="C538" s="22" t="s">
        <v>3316</v>
      </c>
      <c r="D538" s="22" t="s">
        <v>1066</v>
      </c>
      <c r="E538" s="22" t="s">
        <v>2474</v>
      </c>
      <c r="F538" s="22" t="s">
        <v>1097</v>
      </c>
      <c r="G538" s="22" t="s">
        <v>89</v>
      </c>
      <c r="H538" s="267"/>
      <c r="I538" s="268"/>
      <c r="J538" s="268"/>
      <c r="K538" s="268"/>
      <c r="L538" s="268"/>
      <c r="M538" s="269"/>
      <c r="N538" s="268"/>
      <c r="O538" s="268"/>
      <c r="P538" s="268">
        <v>1</v>
      </c>
      <c r="Q538" s="268"/>
      <c r="R538" s="268"/>
      <c r="S538" s="268"/>
      <c r="T538" s="268"/>
      <c r="U538" s="268"/>
      <c r="V538" s="268"/>
      <c r="W538" s="269"/>
      <c r="X538" s="268"/>
      <c r="Y538" s="268"/>
      <c r="Z538" s="268"/>
      <c r="AA538" s="268"/>
      <c r="AB538" s="268"/>
      <c r="AC538" s="268"/>
      <c r="AD538" s="268"/>
      <c r="AE538" s="268">
        <v>1</v>
      </c>
      <c r="AF538" s="269"/>
      <c r="AG538" s="268"/>
      <c r="AH538" s="268">
        <v>1</v>
      </c>
      <c r="AI538" s="268"/>
      <c r="AJ538" s="269"/>
      <c r="AK538" s="268"/>
      <c r="AL538" s="268"/>
      <c r="AM538" s="269"/>
      <c r="AQ538" s="91" t="s">
        <v>3317</v>
      </c>
    </row>
    <row r="539" spans="1:43" ht="25">
      <c r="A539" s="27" t="s">
        <v>3318</v>
      </c>
      <c r="B539" s="82" t="s">
        <v>3319</v>
      </c>
      <c r="C539" s="22" t="s">
        <v>3320</v>
      </c>
      <c r="D539" s="22" t="s">
        <v>1066</v>
      </c>
      <c r="E539" s="22" t="s">
        <v>1046</v>
      </c>
      <c r="F539" s="22" t="s">
        <v>1047</v>
      </c>
      <c r="G539" s="22" t="s">
        <v>2727</v>
      </c>
      <c r="H539" s="267"/>
      <c r="I539" s="268"/>
      <c r="J539" s="268"/>
      <c r="K539" s="268"/>
      <c r="L539" s="268"/>
      <c r="M539" s="269"/>
      <c r="N539" s="268"/>
      <c r="O539" s="268"/>
      <c r="P539" s="268"/>
      <c r="Q539" s="268"/>
      <c r="R539" s="268"/>
      <c r="S539" s="268"/>
      <c r="T539" s="268"/>
      <c r="U539" s="268"/>
      <c r="V539" s="268"/>
      <c r="W539" s="269"/>
      <c r="X539" s="268"/>
      <c r="Y539" s="268"/>
      <c r="Z539" s="268"/>
      <c r="AA539" s="268"/>
      <c r="AB539" s="268"/>
      <c r="AC539" s="268"/>
      <c r="AD539" s="268"/>
      <c r="AE539" s="268">
        <v>1</v>
      </c>
      <c r="AF539" s="269"/>
      <c r="AG539" s="268"/>
      <c r="AH539" s="268"/>
      <c r="AI539" s="268"/>
      <c r="AJ539" s="269">
        <v>1</v>
      </c>
      <c r="AK539" s="268"/>
      <c r="AL539" s="268"/>
      <c r="AM539" s="269"/>
      <c r="AP539" s="78" t="s">
        <v>3321</v>
      </c>
      <c r="AQ539" s="91" t="s">
        <v>3322</v>
      </c>
    </row>
    <row r="540" spans="1:43" ht="37.5">
      <c r="A540" s="27" t="s">
        <v>3323</v>
      </c>
      <c r="B540" s="82" t="s">
        <v>3324</v>
      </c>
      <c r="C540" s="22" t="s">
        <v>3325</v>
      </c>
      <c r="D540" s="22" t="s">
        <v>1066</v>
      </c>
      <c r="E540" s="22" t="s">
        <v>1046</v>
      </c>
      <c r="F540" s="22" t="s">
        <v>1047</v>
      </c>
      <c r="G540" s="22" t="s">
        <v>2727</v>
      </c>
      <c r="H540" s="267"/>
      <c r="I540" s="268"/>
      <c r="J540" s="268"/>
      <c r="K540" s="268"/>
      <c r="L540" s="268"/>
      <c r="M540" s="269"/>
      <c r="N540" s="268"/>
      <c r="O540" s="268"/>
      <c r="P540" s="268"/>
      <c r="Q540" s="268"/>
      <c r="R540" s="268">
        <v>1</v>
      </c>
      <c r="S540" s="268"/>
      <c r="T540" s="268"/>
      <c r="U540" s="268"/>
      <c r="V540" s="268"/>
      <c r="W540" s="269"/>
      <c r="X540" s="268"/>
      <c r="Y540" s="268">
        <v>1</v>
      </c>
      <c r="Z540" s="268"/>
      <c r="AA540" s="268"/>
      <c r="AB540" s="268"/>
      <c r="AC540" s="268"/>
      <c r="AD540" s="268">
        <v>1</v>
      </c>
      <c r="AE540" s="268"/>
      <c r="AF540" s="269"/>
      <c r="AG540" s="268"/>
      <c r="AH540" s="268"/>
      <c r="AI540" s="268"/>
      <c r="AJ540" s="269"/>
      <c r="AK540" s="268"/>
      <c r="AL540" s="268">
        <v>1</v>
      </c>
      <c r="AM540" s="269"/>
      <c r="AP540" s="78" t="s">
        <v>3326</v>
      </c>
      <c r="AQ540" s="91" t="s">
        <v>3327</v>
      </c>
    </row>
    <row r="541" spans="1:43" ht="25">
      <c r="A541" s="27" t="s">
        <v>3328</v>
      </c>
      <c r="B541" s="82" t="s">
        <v>3329</v>
      </c>
      <c r="C541" s="22" t="s">
        <v>3330</v>
      </c>
      <c r="D541" s="22" t="s">
        <v>1066</v>
      </c>
      <c r="E541" s="22" t="s">
        <v>1151</v>
      </c>
      <c r="F541" s="22" t="s">
        <v>1097</v>
      </c>
      <c r="G541" s="22" t="s">
        <v>2727</v>
      </c>
      <c r="H541" s="267">
        <v>1</v>
      </c>
      <c r="I541" s="268">
        <v>1</v>
      </c>
      <c r="J541" s="268"/>
      <c r="K541" s="268"/>
      <c r="L541" s="268"/>
      <c r="M541" s="269"/>
      <c r="N541" s="268">
        <v>1</v>
      </c>
      <c r="O541" s="268"/>
      <c r="P541" s="268"/>
      <c r="Q541" s="268"/>
      <c r="R541" s="268"/>
      <c r="S541" s="268"/>
      <c r="T541" s="268"/>
      <c r="U541" s="268"/>
      <c r="V541" s="268"/>
      <c r="W541" s="269"/>
      <c r="X541" s="268"/>
      <c r="Y541" s="268">
        <v>1</v>
      </c>
      <c r="Z541" s="268"/>
      <c r="AA541" s="268"/>
      <c r="AB541" s="268"/>
      <c r="AC541" s="268"/>
      <c r="AD541" s="268">
        <v>1</v>
      </c>
      <c r="AE541" s="268"/>
      <c r="AF541" s="269"/>
      <c r="AG541" s="268"/>
      <c r="AH541" s="268"/>
      <c r="AI541" s="268"/>
      <c r="AJ541" s="269"/>
      <c r="AK541" s="268"/>
      <c r="AL541" s="268"/>
      <c r="AM541" s="269"/>
      <c r="AQ541" s="91" t="s">
        <v>3331</v>
      </c>
    </row>
    <row r="542" spans="1:43" ht="112.5">
      <c r="A542" s="27" t="s">
        <v>3332</v>
      </c>
      <c r="B542" s="82" t="s">
        <v>2897</v>
      </c>
      <c r="C542" s="22" t="s">
        <v>3333</v>
      </c>
      <c r="D542" s="22" t="s">
        <v>1066</v>
      </c>
      <c r="E542" s="22" t="s">
        <v>2474</v>
      </c>
      <c r="F542" s="22" t="s">
        <v>1097</v>
      </c>
      <c r="G542" s="22" t="s">
        <v>2727</v>
      </c>
      <c r="H542" s="267"/>
      <c r="I542" s="268"/>
      <c r="J542" s="268">
        <v>1</v>
      </c>
      <c r="K542" s="268"/>
      <c r="L542" s="268"/>
      <c r="M542" s="269"/>
      <c r="N542" s="268">
        <v>1</v>
      </c>
      <c r="O542" s="268"/>
      <c r="P542" s="268">
        <v>1</v>
      </c>
      <c r="Q542" s="268">
        <v>1</v>
      </c>
      <c r="R542" s="268"/>
      <c r="S542" s="268"/>
      <c r="T542" s="268"/>
      <c r="U542" s="268"/>
      <c r="V542" s="268"/>
      <c r="W542" s="269"/>
      <c r="X542" s="268"/>
      <c r="Y542" s="268"/>
      <c r="Z542" s="268"/>
      <c r="AA542" s="268"/>
      <c r="AB542" s="268"/>
      <c r="AC542" s="268"/>
      <c r="AD542" s="268"/>
      <c r="AE542" s="268"/>
      <c r="AF542" s="269"/>
      <c r="AG542" s="268"/>
      <c r="AH542" s="268"/>
      <c r="AI542" s="268"/>
      <c r="AJ542" s="269"/>
      <c r="AK542" s="268"/>
      <c r="AL542" s="268"/>
      <c r="AM542" s="269"/>
      <c r="AP542" s="78" t="s">
        <v>3334</v>
      </c>
      <c r="AQ542" s="91" t="s">
        <v>3335</v>
      </c>
    </row>
    <row r="543" spans="1:43" ht="37.5">
      <c r="A543" s="27" t="s">
        <v>3336</v>
      </c>
      <c r="B543" s="82" t="s">
        <v>3337</v>
      </c>
      <c r="C543" s="22" t="s">
        <v>3338</v>
      </c>
      <c r="D543" s="22" t="s">
        <v>1035</v>
      </c>
      <c r="E543" s="22" t="s">
        <v>864</v>
      </c>
      <c r="F543" s="22" t="s">
        <v>1097</v>
      </c>
      <c r="G543" s="22" t="s">
        <v>89</v>
      </c>
      <c r="H543" s="267">
        <v>1</v>
      </c>
      <c r="I543" s="268"/>
      <c r="J543" s="268"/>
      <c r="K543" s="268"/>
      <c r="L543" s="268"/>
      <c r="M543" s="269"/>
      <c r="N543" s="268"/>
      <c r="O543" s="268"/>
      <c r="P543" s="268"/>
      <c r="Q543" s="268"/>
      <c r="R543" s="268">
        <v>1</v>
      </c>
      <c r="S543" s="268"/>
      <c r="T543" s="268"/>
      <c r="U543" s="268"/>
      <c r="V543" s="268"/>
      <c r="W543" s="269"/>
      <c r="X543" s="268"/>
      <c r="Y543" s="268"/>
      <c r="Z543" s="268"/>
      <c r="AA543" s="268"/>
      <c r="AB543" s="268"/>
      <c r="AC543" s="268"/>
      <c r="AD543" s="268">
        <v>1</v>
      </c>
      <c r="AE543" s="268">
        <v>1</v>
      </c>
      <c r="AF543" s="269"/>
      <c r="AG543" s="268"/>
      <c r="AH543" s="268"/>
      <c r="AI543" s="268"/>
      <c r="AJ543" s="269"/>
      <c r="AK543" s="268"/>
      <c r="AL543" s="268"/>
      <c r="AM543" s="269"/>
      <c r="AQ543" s="91" t="s">
        <v>3339</v>
      </c>
    </row>
    <row r="544" spans="1:43" ht="25">
      <c r="A544" s="27" t="s">
        <v>3340</v>
      </c>
      <c r="B544" s="82" t="s">
        <v>3341</v>
      </c>
      <c r="C544" s="22" t="s">
        <v>3342</v>
      </c>
      <c r="D544" s="22" t="s">
        <v>1066</v>
      </c>
      <c r="E544" s="22" t="s">
        <v>864</v>
      </c>
      <c r="F544" s="22" t="s">
        <v>1097</v>
      </c>
      <c r="G544" s="22" t="s">
        <v>2727</v>
      </c>
      <c r="H544" s="267"/>
      <c r="I544" s="268"/>
      <c r="J544" s="268"/>
      <c r="K544" s="268"/>
      <c r="L544" s="268"/>
      <c r="M544" s="269"/>
      <c r="N544" s="268"/>
      <c r="O544" s="268"/>
      <c r="P544" s="268"/>
      <c r="Q544" s="268"/>
      <c r="R544" s="268"/>
      <c r="S544" s="268"/>
      <c r="T544" s="268"/>
      <c r="U544" s="268"/>
      <c r="V544" s="268"/>
      <c r="W544" s="269"/>
      <c r="X544" s="268"/>
      <c r="Y544" s="268">
        <v>1</v>
      </c>
      <c r="Z544" s="268"/>
      <c r="AA544" s="268"/>
      <c r="AB544" s="268"/>
      <c r="AC544" s="268"/>
      <c r="AD544" s="268">
        <v>1</v>
      </c>
      <c r="AE544" s="268"/>
      <c r="AF544" s="269"/>
      <c r="AG544" s="268"/>
      <c r="AH544" s="268"/>
      <c r="AI544" s="268"/>
      <c r="AJ544" s="269"/>
      <c r="AK544" s="268"/>
      <c r="AL544" s="268"/>
      <c r="AM544" s="269"/>
      <c r="AQ544" s="91" t="s">
        <v>3343</v>
      </c>
    </row>
    <row r="545" spans="1:43" ht="25">
      <c r="A545" s="27" t="s">
        <v>3344</v>
      </c>
      <c r="B545" s="82" t="s">
        <v>3345</v>
      </c>
      <c r="C545" s="22" t="s">
        <v>3346</v>
      </c>
      <c r="D545" s="22" t="s">
        <v>1035</v>
      </c>
      <c r="E545" s="22" t="s">
        <v>1036</v>
      </c>
      <c r="F545" s="22" t="s">
        <v>1036</v>
      </c>
      <c r="G545" s="22" t="s">
        <v>89</v>
      </c>
      <c r="H545" s="267"/>
      <c r="I545" s="268"/>
      <c r="J545" s="268"/>
      <c r="K545" s="268"/>
      <c r="L545" s="268"/>
      <c r="M545" s="269"/>
      <c r="N545" s="268"/>
      <c r="O545" s="268"/>
      <c r="P545" s="268"/>
      <c r="Q545" s="268">
        <v>1</v>
      </c>
      <c r="R545" s="268"/>
      <c r="S545" s="268"/>
      <c r="T545" s="268"/>
      <c r="U545" s="268"/>
      <c r="V545" s="268"/>
      <c r="W545" s="269"/>
      <c r="X545" s="268"/>
      <c r="Y545" s="268"/>
      <c r="Z545" s="268"/>
      <c r="AA545" s="268"/>
      <c r="AB545" s="268"/>
      <c r="AC545" s="268"/>
      <c r="AD545" s="268"/>
      <c r="AE545" s="268">
        <v>1</v>
      </c>
      <c r="AF545" s="269"/>
      <c r="AG545" s="268"/>
      <c r="AH545" s="268"/>
      <c r="AI545" s="268"/>
      <c r="AJ545" s="269">
        <v>1</v>
      </c>
      <c r="AK545" s="268"/>
      <c r="AL545" s="268"/>
      <c r="AM545" s="269"/>
      <c r="AQ545" s="91" t="s">
        <v>3347</v>
      </c>
    </row>
  </sheetData>
  <mergeCells count="17">
    <mergeCell ref="AQ1:AQ2"/>
    <mergeCell ref="G1:G2"/>
    <mergeCell ref="H1:M1"/>
    <mergeCell ref="N1:W1"/>
    <mergeCell ref="X1:AF1"/>
    <mergeCell ref="AG1:AJ1"/>
    <mergeCell ref="AK1:AM1"/>
    <mergeCell ref="E1:E2"/>
    <mergeCell ref="A3:G3"/>
    <mergeCell ref="AN1:AN2"/>
    <mergeCell ref="AO1:AO2"/>
    <mergeCell ref="AP1:AP2"/>
    <mergeCell ref="F1:F2"/>
    <mergeCell ref="A1:A2"/>
    <mergeCell ref="B1:B2"/>
    <mergeCell ref="C1:C2"/>
    <mergeCell ref="D1:D2"/>
  </mergeCells>
  <phoneticPr fontId="43" type="noConversion"/>
  <conditionalFormatting sqref="H3:AM3">
    <cfRule type="colorScale" priority="2">
      <colorScale>
        <cfvo type="min"/>
        <cfvo type="max"/>
        <color rgb="FFFFFFFF"/>
        <color rgb="FF57BB8A"/>
      </colorScale>
    </cfRule>
  </conditionalFormatting>
  <conditionalFormatting sqref="H4:AM545">
    <cfRule type="colorScale" priority="1">
      <colorScale>
        <cfvo type="min"/>
        <cfvo type="max"/>
        <color rgb="FFFCFCFF"/>
        <color rgb="FF63BE7B"/>
      </colorScale>
    </cfRule>
  </conditionalFormatting>
  <dataValidations count="4">
    <dataValidation type="list" allowBlank="1" showErrorMessage="1" sqref="E4:E501" xr:uid="{F4726920-1435-4FBA-A462-4A7622EE795E}">
      <formula1>"AK,BC,WC US,International,Canada,USA,NA"</formula1>
    </dataValidation>
    <dataValidation type="list" allowBlank="1" showErrorMessage="1" sqref="G4:G501" xr:uid="{1E347EB6-A7E2-49B3-A95F-22B4210B9FB0}">
      <formula1>"Benefit(s),Impact(s),Both,NA"</formula1>
    </dataValidation>
    <dataValidation type="list" allowBlank="1" showErrorMessage="1" sqref="D4:D501" xr:uid="{DEB492FD-6B06-4853-AAA2-8385E711DFDF}">
      <formula1>"Summary,Primary study,Guidance,Modelling study,Contextual"</formula1>
    </dataValidation>
    <dataValidation type="list" allowBlank="1" showErrorMessage="1" sqref="F4:F501" xr:uid="{4CB23570-5872-4C78-B424-216E1E31DBB5}">
      <formula1>"North America,Caribbean,South America,Europe,Asia,Oceania,Africa,Global study or perspective,NA"</formula1>
    </dataValidation>
  </dataValidations>
  <hyperlinks>
    <hyperlink ref="AP8" r:id="rId1" xr:uid="{66EC3107-7444-4A7A-B4D8-9F88504C04D8}"/>
    <hyperlink ref="AP18" r:id="rId2" location="supplementary-material" xr:uid="{208AAF4A-A1C1-435E-8B07-0D957B5197CE}"/>
    <hyperlink ref="AP43" r:id="rId3" xr:uid="{4CEF973A-8CD5-4775-9D2C-AD1579685F29}"/>
    <hyperlink ref="AP158" r:id="rId4" xr:uid="{FEBA51CC-1698-4180-B75C-496471466BE3}"/>
    <hyperlink ref="AP234" r:id="rId5" xr:uid="{1714FDD8-2B13-427E-8C1B-1B4B5CC704F5}"/>
    <hyperlink ref="AP237" r:id="rId6" xr:uid="{14AE7C84-A909-47BE-BFEE-CD30E9BE71EA}"/>
    <hyperlink ref="AP238" r:id="rId7" xr:uid="{12A2AB61-6BDF-455B-A284-B5FB5597D83F}"/>
  </hyperlinks>
  <printOptions horizontalCentered="1" gridLines="1"/>
  <pageMargins left="0.7" right="0.7" top="0.75" bottom="0.75" header="0" footer="0"/>
  <pageSetup fitToHeight="0" pageOrder="overThenDown" orientation="landscape" cellComments="atEn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71A8D-B3E6-4ECD-91FB-84364DD46441}">
  <sheetPr>
    <outlinePr summaryBelow="0" summaryRight="0"/>
  </sheetPr>
  <dimension ref="A1:D42"/>
  <sheetViews>
    <sheetView zoomScaleNormal="100" workbookViewId="0">
      <selection sqref="A1:B1"/>
    </sheetView>
  </sheetViews>
  <sheetFormatPr defaultColWidth="12.7265625" defaultRowHeight="12.5"/>
  <cols>
    <col min="1" max="1" width="19.81640625" style="22" customWidth="1"/>
    <col min="2" max="2" width="23.26953125" style="22" customWidth="1"/>
    <col min="3" max="3" width="41.7265625" style="22" customWidth="1"/>
    <col min="4" max="4" width="16.7265625" style="22" customWidth="1"/>
    <col min="5" max="16384" width="12.7265625" style="22"/>
  </cols>
  <sheetData>
    <row r="1" spans="1:4" ht="14">
      <c r="A1" s="396" t="s">
        <v>448</v>
      </c>
      <c r="B1" s="317"/>
      <c r="C1" s="37" t="s">
        <v>449</v>
      </c>
      <c r="D1" s="37" t="s">
        <v>450</v>
      </c>
    </row>
    <row r="2" spans="1:4" ht="13">
      <c r="A2" s="394" t="s">
        <v>992</v>
      </c>
      <c r="B2" s="395"/>
      <c r="C2" s="76" t="s">
        <v>3348</v>
      </c>
      <c r="D2" s="76" t="s">
        <v>452</v>
      </c>
    </row>
    <row r="3" spans="1:4" ht="13">
      <c r="A3" s="394" t="s">
        <v>993</v>
      </c>
      <c r="B3" s="395"/>
      <c r="C3" s="76" t="s">
        <v>3349</v>
      </c>
      <c r="D3" s="76" t="s">
        <v>452</v>
      </c>
    </row>
    <row r="4" spans="1:4" ht="13">
      <c r="A4" s="394" t="s">
        <v>3350</v>
      </c>
      <c r="B4" s="395"/>
      <c r="C4" s="76" t="s">
        <v>3351</v>
      </c>
      <c r="D4" s="76" t="s">
        <v>452</v>
      </c>
    </row>
    <row r="5" spans="1:4" ht="62.5">
      <c r="A5" s="394" t="s">
        <v>3352</v>
      </c>
      <c r="B5" s="395"/>
      <c r="C5" s="72" t="s">
        <v>3353</v>
      </c>
      <c r="D5" s="76" t="s">
        <v>459</v>
      </c>
    </row>
    <row r="6" spans="1:4" ht="25">
      <c r="A6" s="394" t="s">
        <v>3354</v>
      </c>
      <c r="B6" s="395"/>
      <c r="C6" s="72" t="s">
        <v>458</v>
      </c>
      <c r="D6" s="76" t="s">
        <v>459</v>
      </c>
    </row>
    <row r="7" spans="1:4" ht="25">
      <c r="A7" s="394" t="s">
        <v>1008</v>
      </c>
      <c r="B7" s="395"/>
      <c r="C7" s="73" t="s">
        <v>3355</v>
      </c>
      <c r="D7" s="73" t="s">
        <v>3356</v>
      </c>
    </row>
    <row r="8" spans="1:4" ht="25">
      <c r="A8" s="394" t="s">
        <v>1009</v>
      </c>
      <c r="B8" s="395"/>
      <c r="C8" s="73" t="s">
        <v>3357</v>
      </c>
      <c r="D8" s="73" t="s">
        <v>3356</v>
      </c>
    </row>
    <row r="9" spans="1:4" ht="25">
      <c r="A9" s="394" t="s">
        <v>3358</v>
      </c>
      <c r="B9" s="395"/>
      <c r="C9" s="73" t="s">
        <v>3359</v>
      </c>
      <c r="D9" s="73" t="s">
        <v>3356</v>
      </c>
    </row>
    <row r="10" spans="1:4" ht="25">
      <c r="A10" s="394" t="s">
        <v>1011</v>
      </c>
      <c r="B10" s="395"/>
      <c r="C10" s="73" t="s">
        <v>3360</v>
      </c>
      <c r="D10" s="73" t="s">
        <v>3356</v>
      </c>
    </row>
    <row r="11" spans="1:4" ht="25">
      <c r="A11" s="394" t="s">
        <v>1012</v>
      </c>
      <c r="B11" s="395"/>
      <c r="C11" s="73" t="s">
        <v>3361</v>
      </c>
      <c r="D11" s="73" t="s">
        <v>3356</v>
      </c>
    </row>
    <row r="12" spans="1:4" ht="50">
      <c r="A12" s="394" t="s">
        <v>1013</v>
      </c>
      <c r="B12" s="395"/>
      <c r="C12" s="73" t="s">
        <v>3362</v>
      </c>
      <c r="D12" s="73" t="s">
        <v>3356</v>
      </c>
    </row>
    <row r="13" spans="1:4" ht="25">
      <c r="A13" s="399" t="s">
        <v>3363</v>
      </c>
      <c r="B13" s="73" t="s">
        <v>120</v>
      </c>
      <c r="C13" s="73" t="s">
        <v>3364</v>
      </c>
      <c r="D13" s="73" t="s">
        <v>3356</v>
      </c>
    </row>
    <row r="14" spans="1:4" ht="25">
      <c r="A14" s="395"/>
      <c r="B14" s="73" t="s">
        <v>3365</v>
      </c>
      <c r="C14" s="73" t="s">
        <v>3366</v>
      </c>
      <c r="D14" s="73" t="s">
        <v>3356</v>
      </c>
    </row>
    <row r="15" spans="1:4" ht="50">
      <c r="A15" s="395"/>
      <c r="B15" s="73" t="s">
        <v>1015</v>
      </c>
      <c r="C15" s="73" t="s">
        <v>3367</v>
      </c>
      <c r="D15" s="73" t="s">
        <v>3356</v>
      </c>
    </row>
    <row r="16" spans="1:4" ht="37.5">
      <c r="A16" s="395"/>
      <c r="B16" s="73" t="s">
        <v>1016</v>
      </c>
      <c r="C16" s="73" t="s">
        <v>3368</v>
      </c>
      <c r="D16" s="73" t="s">
        <v>3356</v>
      </c>
    </row>
    <row r="17" spans="1:4" ht="37.5">
      <c r="A17" s="395"/>
      <c r="B17" s="73" t="s">
        <v>1017</v>
      </c>
      <c r="C17" s="73" t="s">
        <v>3369</v>
      </c>
      <c r="D17" s="73" t="s">
        <v>3356</v>
      </c>
    </row>
    <row r="18" spans="1:4" ht="50">
      <c r="A18" s="395"/>
      <c r="B18" s="73" t="s">
        <v>854</v>
      </c>
      <c r="C18" s="73" t="s">
        <v>3370</v>
      </c>
      <c r="D18" s="73" t="s">
        <v>3356</v>
      </c>
    </row>
    <row r="19" spans="1:4" ht="25">
      <c r="A19" s="395"/>
      <c r="B19" s="73" t="s">
        <v>1018</v>
      </c>
      <c r="C19" s="73" t="s">
        <v>3371</v>
      </c>
      <c r="D19" s="73" t="s">
        <v>3356</v>
      </c>
    </row>
    <row r="20" spans="1:4" ht="25">
      <c r="A20" s="395"/>
      <c r="B20" s="73" t="s">
        <v>219</v>
      </c>
      <c r="C20" s="73" t="s">
        <v>3372</v>
      </c>
      <c r="D20" s="73" t="s">
        <v>3356</v>
      </c>
    </row>
    <row r="21" spans="1:4" ht="37.5">
      <c r="A21" s="395"/>
      <c r="B21" s="73" t="s">
        <v>183</v>
      </c>
      <c r="C21" s="73" t="s">
        <v>3373</v>
      </c>
      <c r="D21" s="73" t="s">
        <v>3356</v>
      </c>
    </row>
    <row r="22" spans="1:4" ht="25">
      <c r="A22" s="395"/>
      <c r="B22" s="73" t="s">
        <v>3374</v>
      </c>
      <c r="C22" s="73" t="s">
        <v>3375</v>
      </c>
      <c r="D22" s="73" t="s">
        <v>3356</v>
      </c>
    </row>
    <row r="23" spans="1:4" ht="25">
      <c r="A23" s="399" t="s">
        <v>301</v>
      </c>
      <c r="B23" s="73" t="s">
        <v>322</v>
      </c>
      <c r="C23" s="73" t="s">
        <v>3376</v>
      </c>
      <c r="D23" s="73" t="s">
        <v>3356</v>
      </c>
    </row>
    <row r="24" spans="1:4" ht="50">
      <c r="A24" s="395"/>
      <c r="B24" s="73" t="s">
        <v>1020</v>
      </c>
      <c r="C24" s="73" t="s">
        <v>3377</v>
      </c>
      <c r="D24" s="73" t="s">
        <v>3356</v>
      </c>
    </row>
    <row r="25" spans="1:4" ht="25">
      <c r="A25" s="395"/>
      <c r="B25" s="73" t="s">
        <v>377</v>
      </c>
      <c r="C25" s="73" t="s">
        <v>3378</v>
      </c>
      <c r="D25" s="73" t="s">
        <v>3356</v>
      </c>
    </row>
    <row r="26" spans="1:4" ht="25">
      <c r="A26" s="395"/>
      <c r="B26" s="73" t="s">
        <v>1021</v>
      </c>
      <c r="C26" s="73" t="s">
        <v>3379</v>
      </c>
      <c r="D26" s="73" t="s">
        <v>3356</v>
      </c>
    </row>
    <row r="27" spans="1:4" ht="25">
      <c r="A27" s="395"/>
      <c r="B27" s="73" t="s">
        <v>302</v>
      </c>
      <c r="C27" s="73" t="s">
        <v>3380</v>
      </c>
      <c r="D27" s="73" t="s">
        <v>3356</v>
      </c>
    </row>
    <row r="28" spans="1:4" ht="25">
      <c r="A28" s="395"/>
      <c r="B28" s="73" t="s">
        <v>368</v>
      </c>
      <c r="C28" s="73" t="s">
        <v>3381</v>
      </c>
      <c r="D28" s="73" t="s">
        <v>3356</v>
      </c>
    </row>
    <row r="29" spans="1:4" ht="62.5">
      <c r="A29" s="395"/>
      <c r="B29" s="73" t="s">
        <v>1022</v>
      </c>
      <c r="C29" s="73" t="s">
        <v>3382</v>
      </c>
      <c r="D29" s="73" t="s">
        <v>3356</v>
      </c>
    </row>
    <row r="30" spans="1:4" ht="25">
      <c r="A30" s="395"/>
      <c r="B30" s="73" t="s">
        <v>1023</v>
      </c>
      <c r="C30" s="73" t="s">
        <v>3383</v>
      </c>
      <c r="D30" s="73" t="s">
        <v>3356</v>
      </c>
    </row>
    <row r="31" spans="1:4" ht="25">
      <c r="A31" s="395"/>
      <c r="B31" s="73" t="s">
        <v>1024</v>
      </c>
      <c r="C31" s="73" t="s">
        <v>3384</v>
      </c>
      <c r="D31" s="73" t="s">
        <v>3356</v>
      </c>
    </row>
    <row r="32" spans="1:4" ht="37.5">
      <c r="A32" s="399" t="s">
        <v>1002</v>
      </c>
      <c r="B32" s="73" t="s">
        <v>1025</v>
      </c>
      <c r="C32" s="73" t="s">
        <v>3385</v>
      </c>
      <c r="D32" s="73" t="s">
        <v>3356</v>
      </c>
    </row>
    <row r="33" spans="1:4" ht="25">
      <c r="A33" s="395"/>
      <c r="B33" s="73" t="s">
        <v>430</v>
      </c>
      <c r="C33" s="73" t="s">
        <v>3386</v>
      </c>
      <c r="D33" s="73" t="s">
        <v>3356</v>
      </c>
    </row>
    <row r="34" spans="1:4" ht="37.5">
      <c r="A34" s="395"/>
      <c r="B34" s="73" t="s">
        <v>1026</v>
      </c>
      <c r="C34" s="73" t="s">
        <v>3387</v>
      </c>
      <c r="D34" s="73" t="s">
        <v>3356</v>
      </c>
    </row>
    <row r="35" spans="1:4" ht="50">
      <c r="A35" s="395"/>
      <c r="B35" s="73" t="s">
        <v>1027</v>
      </c>
      <c r="C35" s="73" t="s">
        <v>3388</v>
      </c>
      <c r="D35" s="73" t="s">
        <v>3356</v>
      </c>
    </row>
    <row r="36" spans="1:4" ht="37.5">
      <c r="A36" s="399" t="s">
        <v>1003</v>
      </c>
      <c r="B36" s="73" t="s">
        <v>1028</v>
      </c>
      <c r="C36" s="73" t="s">
        <v>3389</v>
      </c>
      <c r="D36" s="73" t="s">
        <v>3356</v>
      </c>
    </row>
    <row r="37" spans="1:4" ht="37.5">
      <c r="A37" s="395"/>
      <c r="B37" s="73" t="s">
        <v>1029</v>
      </c>
      <c r="C37" s="73" t="s">
        <v>3390</v>
      </c>
      <c r="D37" s="73" t="s">
        <v>3356</v>
      </c>
    </row>
    <row r="38" spans="1:4" ht="37.5">
      <c r="A38" s="395"/>
      <c r="B38" s="73" t="s">
        <v>1030</v>
      </c>
      <c r="C38" s="73" t="s">
        <v>3391</v>
      </c>
      <c r="D38" s="73" t="s">
        <v>3356</v>
      </c>
    </row>
    <row r="39" spans="1:4" ht="62.5">
      <c r="A39" s="397" t="s">
        <v>996</v>
      </c>
      <c r="B39" s="398"/>
      <c r="C39" s="72" t="s">
        <v>3392</v>
      </c>
      <c r="D39" s="76" t="s">
        <v>459</v>
      </c>
    </row>
    <row r="40" spans="1:4" ht="37.5">
      <c r="A40" s="397" t="s">
        <v>3393</v>
      </c>
      <c r="B40" s="398"/>
      <c r="C40" s="72" t="s">
        <v>3394</v>
      </c>
      <c r="D40" s="76" t="s">
        <v>3356</v>
      </c>
    </row>
    <row r="41" spans="1:4" ht="13">
      <c r="A41" s="397" t="s">
        <v>3395</v>
      </c>
      <c r="B41" s="398"/>
      <c r="C41" s="76" t="s">
        <v>3396</v>
      </c>
      <c r="D41" s="76" t="s">
        <v>452</v>
      </c>
    </row>
    <row r="42" spans="1:4" ht="13">
      <c r="A42" s="397" t="s">
        <v>3397</v>
      </c>
      <c r="B42" s="398"/>
      <c r="C42" s="76" t="s">
        <v>3397</v>
      </c>
      <c r="D42" s="76" t="s">
        <v>452</v>
      </c>
    </row>
  </sheetData>
  <mergeCells count="20">
    <mergeCell ref="A41:B41"/>
    <mergeCell ref="A42:B42"/>
    <mergeCell ref="A13:A22"/>
    <mergeCell ref="A23:A31"/>
    <mergeCell ref="A32:A35"/>
    <mergeCell ref="A36:A38"/>
    <mergeCell ref="A39:B39"/>
    <mergeCell ref="A40:B40"/>
    <mergeCell ref="A12:B12"/>
    <mergeCell ref="A1:B1"/>
    <mergeCell ref="A2:B2"/>
    <mergeCell ref="A3:B3"/>
    <mergeCell ref="A4:B4"/>
    <mergeCell ref="A5:B5"/>
    <mergeCell ref="A6:B6"/>
    <mergeCell ref="A7:B7"/>
    <mergeCell ref="A8:B8"/>
    <mergeCell ref="A9:B9"/>
    <mergeCell ref="A10:B10"/>
    <mergeCell ref="A11: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6fd09ab-10e9-4bdc-9237-a289bf104905" xsi:nil="true"/>
    <lcf76f155ced4ddcb4097134ff3c332f xmlns="24769135-4304-4fa1-aaa2-d2db1c42c8f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F840DE9FF6AF4DB759C6AEE2AB2F11" ma:contentTypeVersion="13" ma:contentTypeDescription="Create a new document." ma:contentTypeScope="" ma:versionID="6153a9a6afac24bce179d007a481c232">
  <xsd:schema xmlns:xsd="http://www.w3.org/2001/XMLSchema" xmlns:xs="http://www.w3.org/2001/XMLSchema" xmlns:p="http://schemas.microsoft.com/office/2006/metadata/properties" xmlns:ns2="24769135-4304-4fa1-aaa2-d2db1c42c8f6" xmlns:ns3="b6fd09ab-10e9-4bdc-9237-a289bf104905" targetNamespace="http://schemas.microsoft.com/office/2006/metadata/properties" ma:root="true" ma:fieldsID="d261876d339b7f2cd276dabe9d8eabaa" ns2:_="" ns3:_="">
    <xsd:import namespace="24769135-4304-4fa1-aaa2-d2db1c42c8f6"/>
    <xsd:import namespace="b6fd09ab-10e9-4bdc-9237-a289bf1049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69135-4304-4fa1-aaa2-d2db1c42c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fd09ab-10e9-4bdc-9237-a289bf1049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5c03ed-1b4f-4cc5-92e1-cb740a91abde}" ma:internalName="TaxCatchAll" ma:showField="CatchAllData" ma:web="b6fd09ab-10e9-4bdc-9237-a289bf1049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588F59-310F-4618-985A-25E09A5B5309}">
  <ds:schemaRefs>
    <ds:schemaRef ds:uri="http://schemas.microsoft.com/sharepoint/v3/contenttype/forms"/>
  </ds:schemaRefs>
</ds:datastoreItem>
</file>

<file path=customXml/itemProps2.xml><?xml version="1.0" encoding="utf-8"?>
<ds:datastoreItem xmlns:ds="http://schemas.openxmlformats.org/officeDocument/2006/customXml" ds:itemID="{C2A6C005-D4D5-4661-AD3A-AFB2E8B5EC8C}">
  <ds:schemaRefs>
    <ds:schemaRef ds:uri="http://schemas.microsoft.com/office/2006/documentManagement/types"/>
    <ds:schemaRef ds:uri="http://purl.org/dc/dcmitype/"/>
    <ds:schemaRef ds:uri="http://purl.org/dc/terms/"/>
    <ds:schemaRef ds:uri="http://purl.org/dc/elements/1.1/"/>
    <ds:schemaRef ds:uri="http://schemas.microsoft.com/office/2006/metadata/properties"/>
    <ds:schemaRef ds:uri="http://schemas.microsoft.com/office/infopath/2007/PartnerControls"/>
    <ds:schemaRef ds:uri="b6fd09ab-10e9-4bdc-9237-a289bf104905"/>
    <ds:schemaRef ds:uri="http://schemas.openxmlformats.org/package/2006/metadata/core-properties"/>
    <ds:schemaRef ds:uri="24769135-4304-4fa1-aaa2-d2db1c42c8f6"/>
    <ds:schemaRef ds:uri="http://www.w3.org/XML/1998/namespace"/>
  </ds:schemaRefs>
</ds:datastoreItem>
</file>

<file path=customXml/itemProps3.xml><?xml version="1.0" encoding="utf-8"?>
<ds:datastoreItem xmlns:ds="http://schemas.openxmlformats.org/officeDocument/2006/customXml" ds:itemID="{4DBC78B8-AC10-401C-8A6E-0114749CD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769135-4304-4fa1-aaa2-d2db1c42c8f6"/>
    <ds:schemaRef ds:uri="b6fd09ab-10e9-4bdc-9237-a289bf104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Indicators and Metrics</vt:lpstr>
      <vt:lpstr>Attribute Definitions - Indic</vt:lpstr>
      <vt:lpstr>Scoring Rubric</vt:lpstr>
      <vt:lpstr>Scoring Rationale</vt:lpstr>
      <vt:lpstr>Knowledge Gaps Table</vt:lpstr>
      <vt:lpstr>Compar to Other Frameworks</vt:lpstr>
      <vt:lpstr>References</vt:lpstr>
      <vt:lpstr>Attribute Definitions - Refs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Gutzmann</dc:creator>
  <cp:keywords/>
  <dc:description/>
  <cp:lastModifiedBy>Leah Weiser</cp:lastModifiedBy>
  <cp:revision/>
  <dcterms:created xsi:type="dcterms:W3CDTF">2026-02-19T20:51:01Z</dcterms:created>
  <dcterms:modified xsi:type="dcterms:W3CDTF">2026-09-14T15:25:09Z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0x010100C9F840DE9FF6AF4DB759C6AEE2AB2F11</vt:lpwstr>
  </property>
  <property fmtid="{D5CDD505-2E9C-101B-9397-08002B2CF9AE}" pid="3" name="MediaServiceImageTags">
    <vt:lpwstr/>
  </property>
</Properties>
</file>